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852" activeTab="0"/>
  </bookViews>
  <sheets>
    <sheet name="KOOND" sheetId="1" r:id="rId1"/>
    <sheet name="55" sheetId="2" r:id="rId2"/>
    <sheet name="60" sheetId="3" r:id="rId3"/>
    <sheet name="66" sheetId="4" r:id="rId4"/>
    <sheet name="74" sheetId="5" r:id="rId5"/>
    <sheet name="84" sheetId="6" r:id="rId6"/>
    <sheet name="96" sheetId="7" r:id="rId7"/>
    <sheet name="120" sheetId="8" r:id="rId8"/>
    <sheet name="Tiitelleht" sheetId="9" r:id="rId9"/>
  </sheets>
  <definedNames>
    <definedName name="_xlnm.Print_Area" localSheetId="8">'Tiitelleht'!$A$1:$K$27</definedName>
  </definedNames>
  <calcPr fullCalcOnLoad="1"/>
</workbook>
</file>

<file path=xl/sharedStrings.xml><?xml version="1.0" encoding="utf-8"?>
<sst xmlns="http://schemas.openxmlformats.org/spreadsheetml/2006/main" count="340" uniqueCount="106">
  <si>
    <t>Võistluste nimi</t>
  </si>
  <si>
    <t>Toimumise koht</t>
  </si>
  <si>
    <t>Kuupäev</t>
  </si>
  <si>
    <t>Peakohtunik</t>
  </si>
  <si>
    <t>Kval.</t>
  </si>
  <si>
    <t>Tehn.</t>
  </si>
  <si>
    <t>kg</t>
  </si>
  <si>
    <t>Peasekretär</t>
  </si>
  <si>
    <t>Weight category</t>
  </si>
  <si>
    <t>Nr</t>
  </si>
  <si>
    <t>Name</t>
  </si>
  <si>
    <t>Weight</t>
  </si>
  <si>
    <t>Country</t>
  </si>
  <si>
    <t>Pools competitions</t>
  </si>
  <si>
    <t>Points</t>
  </si>
  <si>
    <t>Place</t>
  </si>
  <si>
    <t>1.round</t>
  </si>
  <si>
    <t>2.round</t>
  </si>
  <si>
    <t>3.round</t>
  </si>
  <si>
    <t>Passivity</t>
  </si>
  <si>
    <t>Time</t>
  </si>
  <si>
    <t>1.pool</t>
  </si>
  <si>
    <t>CHIEF OF OFFICIALS</t>
  </si>
  <si>
    <t>CHIEF OF SECRETARY</t>
  </si>
  <si>
    <t>Finals competitions</t>
  </si>
  <si>
    <t>1/4 final</t>
  </si>
  <si>
    <t>1/2 final</t>
  </si>
  <si>
    <t>Finals</t>
  </si>
  <si>
    <t>Süsteemis kasutada ikka COPY ja PASTE varianti nagu varasematelgi süsteemidel!</t>
  </si>
  <si>
    <t>1/2 Finale                                1/2 Finaal</t>
  </si>
  <si>
    <t>Tour Préliminaire                                  Eelring</t>
  </si>
  <si>
    <t>Weight category Kaal</t>
  </si>
  <si>
    <t>Finale 1.-2.                            Finaal 1.-2.</t>
  </si>
  <si>
    <t>Perdants contre le 1er Finaliste                                                              Esimesele finalistile kaotajad</t>
  </si>
  <si>
    <t>Perdants contre le 2 ème Finaliste                                                            Teisele finalistile kaotajad</t>
  </si>
  <si>
    <t>REPECHAGE  /  LOHUTUSRINGID</t>
  </si>
  <si>
    <t>Médaille de Bronze Pronksmedali võitja</t>
  </si>
  <si>
    <t>Médaille de Bronze             Pronksmedali võitja</t>
  </si>
  <si>
    <t>1/4 Finale                                1/4 Finaal</t>
  </si>
  <si>
    <t>Place  Koht</t>
  </si>
  <si>
    <t xml:space="preserve">52. Georg Lurichi mälestusvõistlused kreeka-rooma maadluses / 52. Memorial Tournament of Georg Lurich in Greco-Roman Wrestling </t>
  </si>
  <si>
    <t>Tallinn</t>
  </si>
  <si>
    <t>Enn Tõnisson</t>
  </si>
  <si>
    <t>MATTI HÄMÄLÄINEN  (SOOME)</t>
  </si>
  <si>
    <t>MIHKEL ALLIKMÄE (SK TAPA)</t>
  </si>
  <si>
    <t>HEIKO SOOPART  (SAAREMAA SK)</t>
  </si>
  <si>
    <t>MADIS SIHIMETS  (MK JUHAN)</t>
  </si>
  <si>
    <t>JONNE JOKELA  (SOOME TUL)</t>
  </si>
  <si>
    <t>JARI KORTESMÄKI  (SOOME)</t>
  </si>
  <si>
    <t>HERKI MEELES  (SAAREMAA SK)</t>
  </si>
  <si>
    <t>IGORS KOSTINS  (LÄTI)</t>
  </si>
  <si>
    <t>ALIK TSEIKO  (SK TAPA)</t>
  </si>
  <si>
    <t>JONNY PETTERSSON  (ROOTSI)</t>
  </si>
  <si>
    <t>TARVI THOMBERG  (MK JUHAN)</t>
  </si>
  <si>
    <t>ANDRUS SPIRIDONOV  (MK JUHAN)</t>
  </si>
  <si>
    <t>ALO TOOM  (VÄNDRA SKP)</t>
  </si>
  <si>
    <t>ARDO ARUSAAR  (MK JUHAN)</t>
  </si>
  <si>
    <t>TINO ORELL  (SOOME)</t>
  </si>
  <si>
    <t>EDDIE SVENSSON  (ROOTSI)</t>
  </si>
  <si>
    <t>HENRY PIIR  (SAAREMAA SK)</t>
  </si>
  <si>
    <t>CHRISTOFFER LJUNGBÄCK  (ROOTSI)</t>
  </si>
  <si>
    <t>ERKKI ALAK  (SAAREMAA SK)</t>
  </si>
  <si>
    <t>MATTI KAUTTO  (SOOME)</t>
  </si>
  <si>
    <t>EERIK APS  (MK NELSON)</t>
  </si>
  <si>
    <t>MARGUS UMDA  (MK JUHAN)</t>
  </si>
  <si>
    <t>SIIM MÄE  (SAKURA)</t>
  </si>
  <si>
    <t>JONNE UKKOLA  (SOOME TUL)</t>
  </si>
  <si>
    <t>JUUSO UKKOLA  (SOOME TUL)</t>
  </si>
  <si>
    <t>PIERRE ANDREASSON  (ROOTSI)</t>
  </si>
  <si>
    <t>ARI HÄRKÄNEN  (SOOME YTK)</t>
  </si>
  <si>
    <t>MARGUS UDEKÜLL (SK TAPA)</t>
  </si>
  <si>
    <t>KONSTANTINS GRABANS  (LÄTI)</t>
  </si>
  <si>
    <t>JAANUS LEPPIK (MK JAAN)</t>
  </si>
  <si>
    <t>KRISTJAN PRESS  (SK ENGLAS)</t>
  </si>
  <si>
    <t>ROBERT ROSENGREN  (ROOTSI)</t>
  </si>
  <si>
    <t>MARTIN KALLASMAA  (TÜ ASK)</t>
  </si>
  <si>
    <t>MARGUS PIIRITS  (VÕIMULA)</t>
  </si>
  <si>
    <t>MATTI KETTUNEN  (SOOME TUL)</t>
  </si>
  <si>
    <t>MAKSIMS ZURAVLJEVS  (LÄTI)</t>
  </si>
  <si>
    <t>JANI HERMANSSON  (SOOME)</t>
  </si>
  <si>
    <t>ERIK INT  (MK NELSON)</t>
  </si>
  <si>
    <t>JANI HAAPAMÄKI  (SOOME)</t>
  </si>
  <si>
    <t>KAAREL AUPAJU  (SK TAPA)</t>
  </si>
  <si>
    <t>KOBAD AHMADI  (SOOME TUL)</t>
  </si>
  <si>
    <t>INDREK LÄÄTS  (AKO)</t>
  </si>
  <si>
    <t>TEEMU MATTILA  (SOOME)</t>
  </si>
  <si>
    <t>MARGER PORMANN  (SK KADRINA)</t>
  </si>
  <si>
    <t>FAZEL AHMADI  (SOOME)</t>
  </si>
  <si>
    <t>ARGO ANNUS  (MK NELSON)</t>
  </si>
  <si>
    <t>RAUNO PAJUVIIDIK  (MK NELSON)</t>
  </si>
  <si>
    <t>ANAR ZEINALOV  (HERAKLESE-JÕUD)</t>
  </si>
  <si>
    <t>vig</t>
  </si>
  <si>
    <t xml:space="preserve"> -55 kg</t>
  </si>
  <si>
    <t xml:space="preserve"> -60 kg</t>
  </si>
  <si>
    <t xml:space="preserve"> -66 kg</t>
  </si>
  <si>
    <t xml:space="preserve"> -74 kg</t>
  </si>
  <si>
    <t xml:space="preserve"> -84 kg</t>
  </si>
  <si>
    <t xml:space="preserve"> -96 kg</t>
  </si>
  <si>
    <t xml:space="preserve"> -120 kg</t>
  </si>
  <si>
    <t>Peakohtunik:  Vello Aava</t>
  </si>
  <si>
    <t>Peasekretär: Enn Tõnisson</t>
  </si>
  <si>
    <t>Vello Aava</t>
  </si>
  <si>
    <t>I</t>
  </si>
  <si>
    <t>II</t>
  </si>
  <si>
    <t>III</t>
  </si>
  <si>
    <t>ANTERO PEREZ-JUNTUNEN  (SOOME)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</si>
</sst>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21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5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8"/>
      <color indexed="56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vertical="distributed"/>
    </xf>
    <xf numFmtId="0" fontId="5" fillId="0" borderId="0" xfId="0" applyFont="1" applyAlignment="1">
      <alignment horizontal="center" vertical="distributed"/>
    </xf>
    <xf numFmtId="0" fontId="5" fillId="0" borderId="0" xfId="0" applyFont="1" applyBorder="1" applyAlignment="1">
      <alignment vertical="justify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distributed"/>
    </xf>
    <xf numFmtId="0" fontId="0" fillId="0" borderId="0" xfId="0" applyBorder="1" applyAlignment="1">
      <alignment horizontal="center" vertical="distributed"/>
    </xf>
    <xf numFmtId="0" fontId="0" fillId="0" borderId="0" xfId="0" applyAlignment="1">
      <alignment horizontal="distributed" vertical="center" textRotation="90"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vertical="center" textRotation="90"/>
    </xf>
    <xf numFmtId="0" fontId="5" fillId="0" borderId="0" xfId="0" applyFont="1" applyBorder="1" applyAlignment="1">
      <alignment vertical="distributed"/>
    </xf>
    <xf numFmtId="0" fontId="0" fillId="0" borderId="0" xfId="0" applyBorder="1" applyAlignment="1">
      <alignment vertical="distributed"/>
    </xf>
    <xf numFmtId="0" fontId="0" fillId="0" borderId="0" xfId="0" applyBorder="1" applyAlignment="1">
      <alignment horizontal="distributed" vertical="center" textRotation="90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 horizontal="center"/>
    </xf>
    <xf numFmtId="0" fontId="0" fillId="0" borderId="2" xfId="0" applyBorder="1" applyAlignment="1">
      <alignment horizontal="right"/>
    </xf>
    <xf numFmtId="0" fontId="11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3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4" xfId="0" applyFont="1" applyBorder="1" applyAlignment="1">
      <alignment/>
    </xf>
    <xf numFmtId="0" fontId="12" fillId="0" borderId="5" xfId="0" applyFont="1" applyBorder="1" applyAlignment="1">
      <alignment/>
    </xf>
    <xf numFmtId="0" fontId="14" fillId="0" borderId="6" xfId="0" applyFont="1" applyBorder="1" applyAlignment="1">
      <alignment horizontal="center" vertical="center" textRotation="90"/>
    </xf>
    <xf numFmtId="0" fontId="14" fillId="0" borderId="4" xfId="0" applyFont="1" applyBorder="1" applyAlignment="1">
      <alignment horizontal="center" vertical="center" textRotation="90"/>
    </xf>
    <xf numFmtId="0" fontId="3" fillId="0" borderId="6" xfId="0" applyFont="1" applyBorder="1" applyAlignment="1">
      <alignment/>
    </xf>
    <xf numFmtId="0" fontId="0" fillId="0" borderId="7" xfId="0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 textRotation="90"/>
    </xf>
    <xf numFmtId="0" fontId="13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/>
    </xf>
    <xf numFmtId="0" fontId="12" fillId="0" borderId="8" xfId="0" applyFont="1" applyBorder="1" applyAlignment="1">
      <alignment/>
    </xf>
    <xf numFmtId="0" fontId="14" fillId="0" borderId="8" xfId="0" applyFont="1" applyBorder="1" applyAlignment="1">
      <alignment horizontal="center" vertical="center" textRotation="90"/>
    </xf>
    <xf numFmtId="0" fontId="3" fillId="0" borderId="8" xfId="0" applyFont="1" applyBorder="1" applyAlignment="1">
      <alignment/>
    </xf>
    <xf numFmtId="0" fontId="0" fillId="0" borderId="9" xfId="0" applyBorder="1" applyAlignment="1">
      <alignment horizontal="center" vertical="center" textRotation="90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Alignment="1">
      <alignment horizontal="center" vertical="distributed"/>
    </xf>
    <xf numFmtId="0" fontId="3" fillId="0" borderId="0" xfId="0" applyFont="1" applyBorder="1" applyAlignment="1">
      <alignment horizontal="center" vertical="distributed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justify"/>
    </xf>
    <xf numFmtId="0" fontId="11" fillId="0" borderId="0" xfId="0" applyFont="1" applyBorder="1" applyAlignment="1">
      <alignment horizontal="center" vertical="distributed"/>
    </xf>
    <xf numFmtId="0" fontId="11" fillId="0" borderId="0" xfId="0" applyFont="1" applyBorder="1" applyAlignment="1">
      <alignment vertical="distributed"/>
    </xf>
    <xf numFmtId="0" fontId="3" fillId="0" borderId="2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distributed" vertical="center" textRotation="90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distributed"/>
    </xf>
    <xf numFmtId="0" fontId="3" fillId="0" borderId="0" xfId="0" applyFont="1" applyBorder="1" applyAlignment="1">
      <alignment vertical="distributed"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1" fillId="0" borderId="0" xfId="0" applyFont="1" applyBorder="1" applyAlignment="1">
      <alignment vertical="distributed"/>
    </xf>
    <xf numFmtId="0" fontId="0" fillId="0" borderId="24" xfId="0" applyBorder="1" applyAlignment="1">
      <alignment horizontal="center"/>
    </xf>
    <xf numFmtId="0" fontId="3" fillId="0" borderId="25" xfId="0" applyFont="1" applyBorder="1" applyAlignment="1">
      <alignment horizontal="distributed" vertical="center" textRotation="90"/>
    </xf>
    <xf numFmtId="0" fontId="11" fillId="0" borderId="22" xfId="0" applyFont="1" applyBorder="1" applyAlignment="1">
      <alignment vertical="distributed"/>
    </xf>
    <xf numFmtId="0" fontId="17" fillId="0" borderId="22" xfId="0" applyFont="1" applyBorder="1" applyAlignment="1">
      <alignment/>
    </xf>
    <xf numFmtId="0" fontId="3" fillId="0" borderId="22" xfId="0" applyFont="1" applyBorder="1" applyAlignment="1">
      <alignment/>
    </xf>
    <xf numFmtId="0" fontId="11" fillId="0" borderId="22" xfId="0" applyFont="1" applyBorder="1" applyAlignment="1">
      <alignment/>
    </xf>
    <xf numFmtId="0" fontId="3" fillId="0" borderId="26" xfId="0" applyFont="1" applyBorder="1" applyAlignment="1">
      <alignment horizontal="distributed" vertical="center" textRotation="90"/>
    </xf>
    <xf numFmtId="0" fontId="3" fillId="0" borderId="27" xfId="0" applyFont="1" applyBorder="1" applyAlignment="1">
      <alignment/>
    </xf>
    <xf numFmtId="0" fontId="11" fillId="0" borderId="27" xfId="0" applyFont="1" applyBorder="1" applyAlignment="1">
      <alignment/>
    </xf>
    <xf numFmtId="0" fontId="0" fillId="0" borderId="26" xfId="0" applyBorder="1" applyAlignment="1">
      <alignment horizontal="distributed" vertical="center" textRotation="90"/>
    </xf>
    <xf numFmtId="0" fontId="3" fillId="0" borderId="27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28" xfId="0" applyBorder="1" applyAlignment="1">
      <alignment horizontal="distributed" vertical="center" textRotation="90"/>
    </xf>
    <xf numFmtId="0" fontId="5" fillId="0" borderId="1" xfId="0" applyFont="1" applyBorder="1" applyAlignment="1">
      <alignment vertical="distributed"/>
    </xf>
    <xf numFmtId="0" fontId="0" fillId="0" borderId="1" xfId="0" applyBorder="1" applyAlignment="1">
      <alignment vertical="distributed"/>
    </xf>
    <xf numFmtId="0" fontId="3" fillId="0" borderId="1" xfId="0" applyFont="1" applyBorder="1" applyAlignment="1">
      <alignment vertical="distributed"/>
    </xf>
    <xf numFmtId="0" fontId="0" fillId="0" borderId="1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1" xfId="0" applyFont="1" applyBorder="1" applyAlignment="1">
      <alignment vertical="justify"/>
    </xf>
    <xf numFmtId="0" fontId="3" fillId="0" borderId="2" xfId="0" applyFont="1" applyBorder="1" applyAlignment="1">
      <alignment horizontal="center" vertical="justify"/>
    </xf>
    <xf numFmtId="0" fontId="1" fillId="0" borderId="0" xfId="0" applyFont="1" applyBorder="1" applyAlignment="1">
      <alignment vertical="distributed"/>
    </xf>
    <xf numFmtId="0" fontId="11" fillId="0" borderId="27" xfId="0" applyFont="1" applyBorder="1" applyAlignment="1">
      <alignment horizontal="center"/>
    </xf>
    <xf numFmtId="0" fontId="6" fillId="0" borderId="27" xfId="0" applyFont="1" applyBorder="1" applyAlignment="1">
      <alignment vertical="center"/>
    </xf>
    <xf numFmtId="0" fontId="3" fillId="0" borderId="3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Border="1" applyAlignment="1">
      <alignment horizontal="center" vertical="center" textRotation="90"/>
    </xf>
    <xf numFmtId="0" fontId="0" fillId="0" borderId="40" xfId="0" applyBorder="1" applyAlignment="1">
      <alignment horizontal="center" vertical="center" textRotation="90"/>
    </xf>
    <xf numFmtId="0" fontId="0" fillId="0" borderId="41" xfId="0" applyBorder="1" applyAlignment="1">
      <alignment horizontal="center" vertical="center" textRotation="90"/>
    </xf>
    <xf numFmtId="0" fontId="0" fillId="0" borderId="4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5" fillId="0" borderId="0" xfId="0" applyFont="1" applyAlignment="1">
      <alignment horizontal="center" vertical="distributed"/>
    </xf>
    <xf numFmtId="14" fontId="5" fillId="0" borderId="0" xfId="0" applyNumberFormat="1" applyFont="1" applyAlignment="1">
      <alignment horizontal="center" vertical="distributed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6" xfId="0" applyBorder="1" applyAlignment="1">
      <alignment horizontal="center" vertical="center" textRotation="90"/>
    </xf>
    <xf numFmtId="0" fontId="0" fillId="0" borderId="47" xfId="0" applyBorder="1" applyAlignment="1">
      <alignment horizontal="center" vertical="center" textRotation="90"/>
    </xf>
    <xf numFmtId="0" fontId="0" fillId="0" borderId="48" xfId="0" applyBorder="1" applyAlignment="1">
      <alignment horizontal="center" vertical="center" textRotation="90"/>
    </xf>
    <xf numFmtId="0" fontId="13" fillId="0" borderId="46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/>
    </xf>
    <xf numFmtId="0" fontId="3" fillId="0" borderId="44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 textRotation="90"/>
    </xf>
    <xf numFmtId="0" fontId="3" fillId="0" borderId="41" xfId="0" applyFont="1" applyBorder="1" applyAlignment="1">
      <alignment horizontal="center" vertical="center" textRotation="90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 textRotation="90"/>
    </xf>
    <xf numFmtId="0" fontId="3" fillId="0" borderId="51" xfId="0" applyFont="1" applyBorder="1" applyAlignment="1">
      <alignment horizontal="center" vertical="center" textRotation="90"/>
    </xf>
    <xf numFmtId="0" fontId="3" fillId="0" borderId="43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 textRotation="90"/>
    </xf>
    <xf numFmtId="0" fontId="15" fillId="0" borderId="40" xfId="0" applyFont="1" applyBorder="1" applyAlignment="1">
      <alignment horizontal="center" vertical="center" textRotation="90"/>
    </xf>
    <xf numFmtId="0" fontId="15" fillId="0" borderId="41" xfId="0" applyFont="1" applyBorder="1" applyAlignment="1">
      <alignment horizontal="center" vertical="center" textRotation="90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2" xfId="0" applyBorder="1" applyAlignment="1">
      <alignment horizontal="left"/>
    </xf>
    <xf numFmtId="0" fontId="1" fillId="0" borderId="25" xfId="0" applyFont="1" applyBorder="1" applyAlignment="1">
      <alignment horizontal="center" vertical="distributed"/>
    </xf>
    <xf numFmtId="0" fontId="1" fillId="0" borderId="28" xfId="0" applyFont="1" applyBorder="1" applyAlignment="1">
      <alignment horizontal="center" vertical="distributed"/>
    </xf>
    <xf numFmtId="0" fontId="1" fillId="0" borderId="22" xfId="0" applyFont="1" applyBorder="1" applyAlignment="1">
      <alignment horizontal="center" vertical="distributed"/>
    </xf>
    <xf numFmtId="0" fontId="1" fillId="0" borderId="1" xfId="0" applyFont="1" applyBorder="1" applyAlignment="1">
      <alignment horizontal="center" vertical="distributed"/>
    </xf>
    <xf numFmtId="0" fontId="1" fillId="0" borderId="23" xfId="0" applyFont="1" applyBorder="1" applyAlignment="1">
      <alignment horizontal="center" vertical="distributed"/>
    </xf>
    <xf numFmtId="0" fontId="1" fillId="0" borderId="24" xfId="0" applyFont="1" applyBorder="1" applyAlignment="1">
      <alignment horizontal="center" vertical="distributed"/>
    </xf>
    <xf numFmtId="0" fontId="16" fillId="0" borderId="25" xfId="0" applyFont="1" applyBorder="1" applyAlignment="1">
      <alignment horizontal="center" vertical="distributed"/>
    </xf>
    <xf numFmtId="0" fontId="16" fillId="0" borderId="22" xfId="0" applyFont="1" applyBorder="1" applyAlignment="1">
      <alignment horizontal="center" vertical="distributed"/>
    </xf>
    <xf numFmtId="0" fontId="16" fillId="0" borderId="23" xfId="0" applyFont="1" applyBorder="1" applyAlignment="1">
      <alignment horizontal="center" vertical="distributed"/>
    </xf>
    <xf numFmtId="0" fontId="16" fillId="0" borderId="28" xfId="0" applyFont="1" applyBorder="1" applyAlignment="1">
      <alignment horizontal="center" vertical="distributed"/>
    </xf>
    <xf numFmtId="0" fontId="16" fillId="0" borderId="1" xfId="0" applyFont="1" applyBorder="1" applyAlignment="1">
      <alignment horizontal="center" vertical="distributed"/>
    </xf>
    <xf numFmtId="0" fontId="16" fillId="0" borderId="24" xfId="0" applyFont="1" applyBorder="1" applyAlignment="1">
      <alignment horizontal="center" vertical="distributed"/>
    </xf>
    <xf numFmtId="0" fontId="16" fillId="0" borderId="25" xfId="0" applyFont="1" applyBorder="1" applyAlignment="1">
      <alignment horizontal="center" vertical="distributed"/>
    </xf>
    <xf numFmtId="0" fontId="16" fillId="0" borderId="22" xfId="0" applyFont="1" applyBorder="1" applyAlignment="1">
      <alignment horizontal="center" vertical="distributed"/>
    </xf>
    <xf numFmtId="0" fontId="16" fillId="0" borderId="23" xfId="0" applyFont="1" applyBorder="1" applyAlignment="1">
      <alignment horizontal="center" vertical="distributed"/>
    </xf>
    <xf numFmtId="0" fontId="16" fillId="0" borderId="28" xfId="0" applyFont="1" applyBorder="1" applyAlignment="1">
      <alignment horizontal="center" vertical="distributed"/>
    </xf>
    <xf numFmtId="0" fontId="16" fillId="0" borderId="1" xfId="0" applyFont="1" applyBorder="1" applyAlignment="1">
      <alignment horizontal="center" vertical="distributed"/>
    </xf>
    <xf numFmtId="0" fontId="16" fillId="0" borderId="24" xfId="0" applyFont="1" applyBorder="1" applyAlignment="1">
      <alignment horizontal="center" vertical="distributed"/>
    </xf>
    <xf numFmtId="0" fontId="3" fillId="0" borderId="5" xfId="0" applyFont="1" applyBorder="1" applyAlignment="1">
      <alignment horizontal="center" vertical="distributed"/>
    </xf>
    <xf numFmtId="0" fontId="3" fillId="0" borderId="10" xfId="0" applyFont="1" applyBorder="1" applyAlignment="1">
      <alignment horizontal="center" vertical="distributed"/>
    </xf>
    <xf numFmtId="0" fontId="11" fillId="0" borderId="25" xfId="0" applyFont="1" applyBorder="1" applyAlignment="1">
      <alignment horizontal="center" vertical="distributed"/>
    </xf>
    <xf numFmtId="0" fontId="11" fillId="0" borderId="28" xfId="0" applyFont="1" applyBorder="1" applyAlignment="1">
      <alignment horizontal="center" vertical="distributed"/>
    </xf>
    <xf numFmtId="0" fontId="11" fillId="0" borderId="4" xfId="0" applyFont="1" applyBorder="1" applyAlignment="1">
      <alignment horizontal="center" vertical="distributed"/>
    </xf>
    <xf numFmtId="0" fontId="11" fillId="0" borderId="55" xfId="0" applyFont="1" applyBorder="1" applyAlignment="1">
      <alignment horizontal="center" vertical="distributed"/>
    </xf>
    <xf numFmtId="0" fontId="16" fillId="0" borderId="7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1" fillId="0" borderId="26" xfId="0" applyFont="1" applyBorder="1" applyAlignment="1">
      <alignment horizontal="center" vertical="distributed"/>
    </xf>
    <xf numFmtId="0" fontId="11" fillId="0" borderId="0" xfId="0" applyFont="1" applyBorder="1" applyAlignment="1">
      <alignment horizontal="center" vertical="distributed"/>
    </xf>
    <xf numFmtId="0" fontId="11" fillId="0" borderId="27" xfId="0" applyFont="1" applyBorder="1" applyAlignment="1">
      <alignment horizontal="center" vertical="distributed"/>
    </xf>
    <xf numFmtId="0" fontId="11" fillId="0" borderId="28" xfId="0" applyFont="1" applyBorder="1" applyAlignment="1">
      <alignment horizontal="center" vertical="distributed"/>
    </xf>
    <xf numFmtId="0" fontId="11" fillId="0" borderId="1" xfId="0" applyFont="1" applyBorder="1" applyAlignment="1">
      <alignment horizontal="center" vertical="distributed"/>
    </xf>
    <xf numFmtId="0" fontId="11" fillId="0" borderId="24" xfId="0" applyFont="1" applyBorder="1" applyAlignment="1">
      <alignment horizontal="center" vertical="distributed"/>
    </xf>
    <xf numFmtId="0" fontId="3" fillId="0" borderId="25" xfId="0" applyFont="1" applyBorder="1" applyAlignment="1">
      <alignment horizontal="center" vertical="distributed"/>
    </xf>
    <xf numFmtId="0" fontId="3" fillId="0" borderId="23" xfId="0" applyFont="1" applyBorder="1" applyAlignment="1">
      <alignment horizontal="center" vertical="distributed"/>
    </xf>
    <xf numFmtId="0" fontId="3" fillId="0" borderId="28" xfId="0" applyFont="1" applyBorder="1" applyAlignment="1">
      <alignment horizontal="center" vertical="distributed"/>
    </xf>
    <xf numFmtId="0" fontId="3" fillId="0" borderId="24" xfId="0" applyFont="1" applyBorder="1" applyAlignment="1">
      <alignment horizontal="center" vertical="distributed"/>
    </xf>
    <xf numFmtId="0" fontId="1" fillId="0" borderId="0" xfId="0" applyFont="1" applyBorder="1" applyAlignment="1">
      <alignment horizontal="center" vertical="distributed"/>
    </xf>
    <xf numFmtId="0" fontId="9" fillId="0" borderId="0" xfId="0" applyFont="1" applyAlignment="1">
      <alignment horizontal="center" vertical="distributed"/>
    </xf>
    <xf numFmtId="0" fontId="5" fillId="2" borderId="2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4" fillId="3" borderId="23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14" fontId="4" fillId="3" borderId="25" xfId="0" applyNumberFormat="1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 vertical="distributed"/>
    </xf>
    <xf numFmtId="0" fontId="4" fillId="3" borderId="22" xfId="0" applyFont="1" applyFill="1" applyBorder="1" applyAlignment="1">
      <alignment horizontal="center" vertical="distributed"/>
    </xf>
    <xf numFmtId="0" fontId="4" fillId="3" borderId="23" xfId="0" applyFont="1" applyFill="1" applyBorder="1" applyAlignment="1">
      <alignment horizontal="center" vertical="distributed"/>
    </xf>
    <xf numFmtId="0" fontId="4" fillId="3" borderId="28" xfId="0" applyFont="1" applyFill="1" applyBorder="1" applyAlignment="1">
      <alignment horizontal="center" vertical="distributed"/>
    </xf>
    <xf numFmtId="0" fontId="4" fillId="3" borderId="1" xfId="0" applyFont="1" applyFill="1" applyBorder="1" applyAlignment="1">
      <alignment horizontal="center" vertical="distributed"/>
    </xf>
    <xf numFmtId="0" fontId="4" fillId="3" borderId="24" xfId="0" applyFont="1" applyFill="1" applyBorder="1" applyAlignment="1">
      <alignment horizontal="center" vertical="distributed"/>
    </xf>
    <xf numFmtId="0" fontId="18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distributed"/>
    </xf>
    <xf numFmtId="0" fontId="20" fillId="0" borderId="0" xfId="0" applyFont="1" applyBorder="1" applyAlignment="1">
      <alignment horizontal="center" vertical="center"/>
    </xf>
    <xf numFmtId="14" fontId="20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14</xdr:row>
      <xdr:rowOff>0</xdr:rowOff>
    </xdr:from>
    <xdr:to>
      <xdr:col>8</xdr:col>
      <xdr:colOff>9525</xdr:colOff>
      <xdr:row>17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2333625" y="2266950"/>
          <a:ext cx="180975" cy="400050"/>
          <a:chOff x="294" y="155"/>
          <a:chExt cx="23" cy="3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303" y="155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294" y="15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294" y="18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303" y="16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0</xdr:colOff>
      <xdr:row>20</xdr:row>
      <xdr:rowOff>0</xdr:rowOff>
    </xdr:from>
    <xdr:to>
      <xdr:col>8</xdr:col>
      <xdr:colOff>0</xdr:colOff>
      <xdr:row>23</xdr:row>
      <xdr:rowOff>0</xdr:rowOff>
    </xdr:to>
    <xdr:grpSp>
      <xdr:nvGrpSpPr>
        <xdr:cNvPr id="6" name="Group 6"/>
        <xdr:cNvGrpSpPr>
          <a:grpSpLocks/>
        </xdr:cNvGrpSpPr>
      </xdr:nvGrpSpPr>
      <xdr:grpSpPr>
        <a:xfrm>
          <a:off x="2324100" y="3067050"/>
          <a:ext cx="180975" cy="400050"/>
          <a:chOff x="294" y="155"/>
          <a:chExt cx="23" cy="30"/>
        </a:xfrm>
        <a:solidFill>
          <a:srgbClr val="FFFFFF"/>
        </a:solidFill>
      </xdr:grpSpPr>
      <xdr:sp>
        <xdr:nvSpPr>
          <xdr:cNvPr id="7" name="Line 7"/>
          <xdr:cNvSpPr>
            <a:spLocks/>
          </xdr:cNvSpPr>
        </xdr:nvSpPr>
        <xdr:spPr>
          <a:xfrm>
            <a:off x="303" y="155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294" y="15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294" y="18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303" y="16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</xdr:colOff>
      <xdr:row>21</xdr:row>
      <xdr:rowOff>0</xdr:rowOff>
    </xdr:from>
    <xdr:to>
      <xdr:col>12</xdr:col>
      <xdr:colOff>0</xdr:colOff>
      <xdr:row>27</xdr:row>
      <xdr:rowOff>0</xdr:rowOff>
    </xdr:to>
    <xdr:grpSp>
      <xdr:nvGrpSpPr>
        <xdr:cNvPr id="11" name="Group 11"/>
        <xdr:cNvGrpSpPr>
          <a:grpSpLocks/>
        </xdr:cNvGrpSpPr>
      </xdr:nvGrpSpPr>
      <xdr:grpSpPr>
        <a:xfrm>
          <a:off x="4200525" y="3200400"/>
          <a:ext cx="171450" cy="800100"/>
          <a:chOff x="472" y="165"/>
          <a:chExt cx="29" cy="60"/>
        </a:xfrm>
        <a:solidFill>
          <a:srgbClr val="FFFFFF"/>
        </a:solidFill>
      </xdr:grpSpPr>
      <xdr:sp>
        <xdr:nvSpPr>
          <xdr:cNvPr id="12" name="Line 12"/>
          <xdr:cNvSpPr>
            <a:spLocks/>
          </xdr:cNvSpPr>
        </xdr:nvSpPr>
        <xdr:spPr>
          <a:xfrm>
            <a:off x="484" y="166"/>
            <a:ext cx="0" cy="5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72" y="165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472" y="225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484" y="195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9525</xdr:colOff>
      <xdr:row>12</xdr:row>
      <xdr:rowOff>0</xdr:rowOff>
    </xdr:from>
    <xdr:to>
      <xdr:col>15</xdr:col>
      <xdr:colOff>171450</xdr:colOff>
      <xdr:row>24</xdr:row>
      <xdr:rowOff>0</xdr:rowOff>
    </xdr:to>
    <xdr:grpSp>
      <xdr:nvGrpSpPr>
        <xdr:cNvPr id="16" name="Group 16"/>
        <xdr:cNvGrpSpPr>
          <a:grpSpLocks/>
        </xdr:cNvGrpSpPr>
      </xdr:nvGrpSpPr>
      <xdr:grpSpPr>
        <a:xfrm>
          <a:off x="6067425" y="2000250"/>
          <a:ext cx="161925" cy="1600200"/>
          <a:chOff x="882" y="375"/>
          <a:chExt cx="25" cy="480"/>
        </a:xfrm>
        <a:solidFill>
          <a:srgbClr val="FFFFFF"/>
        </a:solidFill>
      </xdr:grpSpPr>
      <xdr:sp>
        <xdr:nvSpPr>
          <xdr:cNvPr id="17" name="Line 17"/>
          <xdr:cNvSpPr>
            <a:spLocks/>
          </xdr:cNvSpPr>
        </xdr:nvSpPr>
        <xdr:spPr>
          <a:xfrm>
            <a:off x="896" y="375"/>
            <a:ext cx="0" cy="4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882" y="37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>
            <a:off x="882" y="85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896" y="61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552450</xdr:colOff>
      <xdr:row>38</xdr:row>
      <xdr:rowOff>123825</xdr:rowOff>
    </xdr:from>
    <xdr:to>
      <xdr:col>9</xdr:col>
      <xdr:colOff>552450</xdr:colOff>
      <xdr:row>39</xdr:row>
      <xdr:rowOff>123825</xdr:rowOff>
    </xdr:to>
    <xdr:sp>
      <xdr:nvSpPr>
        <xdr:cNvPr id="21" name="Line 21"/>
        <xdr:cNvSpPr>
          <a:spLocks/>
        </xdr:cNvSpPr>
      </xdr:nvSpPr>
      <xdr:spPr>
        <a:xfrm flipV="1">
          <a:off x="3238500" y="56673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171450</xdr:colOff>
      <xdr:row>37</xdr:row>
      <xdr:rowOff>9525</xdr:rowOff>
    </xdr:from>
    <xdr:to>
      <xdr:col>15</xdr:col>
      <xdr:colOff>171450</xdr:colOff>
      <xdr:row>40</xdr:row>
      <xdr:rowOff>0</xdr:rowOff>
    </xdr:to>
    <xdr:grpSp>
      <xdr:nvGrpSpPr>
        <xdr:cNvPr id="22" name="Group 22"/>
        <xdr:cNvGrpSpPr>
          <a:grpSpLocks/>
        </xdr:cNvGrpSpPr>
      </xdr:nvGrpSpPr>
      <xdr:grpSpPr>
        <a:xfrm>
          <a:off x="6048375" y="5419725"/>
          <a:ext cx="180975" cy="390525"/>
          <a:chOff x="326" y="298"/>
          <a:chExt cx="32" cy="53"/>
        </a:xfrm>
        <a:solidFill>
          <a:srgbClr val="FFFFFF"/>
        </a:solidFill>
      </xdr:grpSpPr>
      <xdr:sp>
        <xdr:nvSpPr>
          <xdr:cNvPr id="23" name="Line 23"/>
          <xdr:cNvSpPr>
            <a:spLocks/>
          </xdr:cNvSpPr>
        </xdr:nvSpPr>
        <xdr:spPr>
          <a:xfrm>
            <a:off x="338" y="298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326" y="29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25"/>
          <xdr:cNvSpPr>
            <a:spLocks/>
          </xdr:cNvSpPr>
        </xdr:nvSpPr>
        <xdr:spPr>
          <a:xfrm>
            <a:off x="326" y="351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26"/>
          <xdr:cNvSpPr>
            <a:spLocks/>
          </xdr:cNvSpPr>
        </xdr:nvSpPr>
        <xdr:spPr>
          <a:xfrm>
            <a:off x="338" y="323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609600</xdr:colOff>
      <xdr:row>39</xdr:row>
      <xdr:rowOff>0</xdr:rowOff>
    </xdr:from>
    <xdr:to>
      <xdr:col>17</xdr:col>
      <xdr:colOff>609600</xdr:colOff>
      <xdr:row>40</xdr:row>
      <xdr:rowOff>0</xdr:rowOff>
    </xdr:to>
    <xdr:sp>
      <xdr:nvSpPr>
        <xdr:cNvPr id="27" name="Line 27"/>
        <xdr:cNvSpPr>
          <a:spLocks/>
        </xdr:cNvSpPr>
      </xdr:nvSpPr>
      <xdr:spPr>
        <a:xfrm flipV="1">
          <a:off x="7029450" y="56769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0</xdr:colOff>
      <xdr:row>11</xdr:row>
      <xdr:rowOff>0</xdr:rowOff>
    </xdr:to>
    <xdr:grpSp>
      <xdr:nvGrpSpPr>
        <xdr:cNvPr id="28" name="Group 28"/>
        <xdr:cNvGrpSpPr>
          <a:grpSpLocks/>
        </xdr:cNvGrpSpPr>
      </xdr:nvGrpSpPr>
      <xdr:grpSpPr>
        <a:xfrm>
          <a:off x="2324100" y="1466850"/>
          <a:ext cx="180975" cy="400050"/>
          <a:chOff x="294" y="155"/>
          <a:chExt cx="23" cy="30"/>
        </a:xfrm>
        <a:solidFill>
          <a:srgbClr val="FFFFFF"/>
        </a:solidFill>
      </xdr:grpSpPr>
      <xdr:sp>
        <xdr:nvSpPr>
          <xdr:cNvPr id="29" name="Line 29"/>
          <xdr:cNvSpPr>
            <a:spLocks/>
          </xdr:cNvSpPr>
        </xdr:nvSpPr>
        <xdr:spPr>
          <a:xfrm>
            <a:off x="303" y="155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294" y="15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31"/>
          <xdr:cNvSpPr>
            <a:spLocks/>
          </xdr:cNvSpPr>
        </xdr:nvSpPr>
        <xdr:spPr>
          <a:xfrm>
            <a:off x="294" y="18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32"/>
          <xdr:cNvSpPr>
            <a:spLocks/>
          </xdr:cNvSpPr>
        </xdr:nvSpPr>
        <xdr:spPr>
          <a:xfrm>
            <a:off x="303" y="16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171450</xdr:colOff>
      <xdr:row>9</xdr:row>
      <xdr:rowOff>0</xdr:rowOff>
    </xdr:from>
    <xdr:to>
      <xdr:col>12</xdr:col>
      <xdr:colOff>0</xdr:colOff>
      <xdr:row>15</xdr:row>
      <xdr:rowOff>0</xdr:rowOff>
    </xdr:to>
    <xdr:grpSp>
      <xdr:nvGrpSpPr>
        <xdr:cNvPr id="33" name="Group 33"/>
        <xdr:cNvGrpSpPr>
          <a:grpSpLocks/>
        </xdr:cNvGrpSpPr>
      </xdr:nvGrpSpPr>
      <xdr:grpSpPr>
        <a:xfrm>
          <a:off x="4181475" y="1600200"/>
          <a:ext cx="190500" cy="800100"/>
          <a:chOff x="472" y="165"/>
          <a:chExt cx="29" cy="60"/>
        </a:xfrm>
        <a:solidFill>
          <a:srgbClr val="FFFFFF"/>
        </a:solidFill>
      </xdr:grpSpPr>
      <xdr:sp>
        <xdr:nvSpPr>
          <xdr:cNvPr id="34" name="Line 34"/>
          <xdr:cNvSpPr>
            <a:spLocks/>
          </xdr:cNvSpPr>
        </xdr:nvSpPr>
        <xdr:spPr>
          <a:xfrm>
            <a:off x="484" y="166"/>
            <a:ext cx="0" cy="5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35"/>
          <xdr:cNvSpPr>
            <a:spLocks/>
          </xdr:cNvSpPr>
        </xdr:nvSpPr>
        <xdr:spPr>
          <a:xfrm>
            <a:off x="472" y="165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>
            <a:off x="472" y="225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37"/>
          <xdr:cNvSpPr>
            <a:spLocks/>
          </xdr:cNvSpPr>
        </xdr:nvSpPr>
        <xdr:spPr>
          <a:xfrm>
            <a:off x="484" y="195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171450</xdr:colOff>
      <xdr:row>37</xdr:row>
      <xdr:rowOff>0</xdr:rowOff>
    </xdr:from>
    <xdr:to>
      <xdr:col>7</xdr:col>
      <xdr:colOff>171450</xdr:colOff>
      <xdr:row>40</xdr:row>
      <xdr:rowOff>0</xdr:rowOff>
    </xdr:to>
    <xdr:grpSp>
      <xdr:nvGrpSpPr>
        <xdr:cNvPr id="38" name="Group 38"/>
        <xdr:cNvGrpSpPr>
          <a:grpSpLocks/>
        </xdr:cNvGrpSpPr>
      </xdr:nvGrpSpPr>
      <xdr:grpSpPr>
        <a:xfrm>
          <a:off x="2314575" y="5410200"/>
          <a:ext cx="180975" cy="400050"/>
          <a:chOff x="326" y="298"/>
          <a:chExt cx="32" cy="53"/>
        </a:xfrm>
        <a:solidFill>
          <a:srgbClr val="FFFFFF"/>
        </a:solidFill>
      </xdr:grpSpPr>
      <xdr:sp>
        <xdr:nvSpPr>
          <xdr:cNvPr id="39" name="Line 39"/>
          <xdr:cNvSpPr>
            <a:spLocks/>
          </xdr:cNvSpPr>
        </xdr:nvSpPr>
        <xdr:spPr>
          <a:xfrm>
            <a:off x="338" y="298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40"/>
          <xdr:cNvSpPr>
            <a:spLocks/>
          </xdr:cNvSpPr>
        </xdr:nvSpPr>
        <xdr:spPr>
          <a:xfrm>
            <a:off x="326" y="29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41"/>
          <xdr:cNvSpPr>
            <a:spLocks/>
          </xdr:cNvSpPr>
        </xdr:nvSpPr>
        <xdr:spPr>
          <a:xfrm>
            <a:off x="326" y="351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42"/>
          <xdr:cNvSpPr>
            <a:spLocks/>
          </xdr:cNvSpPr>
        </xdr:nvSpPr>
        <xdr:spPr>
          <a:xfrm>
            <a:off x="338" y="323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9525</xdr:colOff>
      <xdr:row>26</xdr:row>
      <xdr:rowOff>0</xdr:rowOff>
    </xdr:from>
    <xdr:to>
      <xdr:col>8</xdr:col>
      <xdr:colOff>9525</xdr:colOff>
      <xdr:row>29</xdr:row>
      <xdr:rowOff>0</xdr:rowOff>
    </xdr:to>
    <xdr:grpSp>
      <xdr:nvGrpSpPr>
        <xdr:cNvPr id="43" name="Group 43"/>
        <xdr:cNvGrpSpPr>
          <a:grpSpLocks/>
        </xdr:cNvGrpSpPr>
      </xdr:nvGrpSpPr>
      <xdr:grpSpPr>
        <a:xfrm>
          <a:off x="2333625" y="3867150"/>
          <a:ext cx="180975" cy="400050"/>
          <a:chOff x="294" y="155"/>
          <a:chExt cx="23" cy="30"/>
        </a:xfrm>
        <a:solidFill>
          <a:srgbClr val="FFFFFF"/>
        </a:solidFill>
      </xdr:grpSpPr>
      <xdr:sp>
        <xdr:nvSpPr>
          <xdr:cNvPr id="44" name="Line 44"/>
          <xdr:cNvSpPr>
            <a:spLocks/>
          </xdr:cNvSpPr>
        </xdr:nvSpPr>
        <xdr:spPr>
          <a:xfrm>
            <a:off x="303" y="155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45"/>
          <xdr:cNvSpPr>
            <a:spLocks/>
          </xdr:cNvSpPr>
        </xdr:nvSpPr>
        <xdr:spPr>
          <a:xfrm>
            <a:off x="294" y="15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Line 46"/>
          <xdr:cNvSpPr>
            <a:spLocks/>
          </xdr:cNvSpPr>
        </xdr:nvSpPr>
        <xdr:spPr>
          <a:xfrm>
            <a:off x="294" y="18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Line 47"/>
          <xdr:cNvSpPr>
            <a:spLocks/>
          </xdr:cNvSpPr>
        </xdr:nvSpPr>
        <xdr:spPr>
          <a:xfrm>
            <a:off x="303" y="16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552450</xdr:colOff>
      <xdr:row>38</xdr:row>
      <xdr:rowOff>123825</xdr:rowOff>
    </xdr:from>
    <xdr:to>
      <xdr:col>9</xdr:col>
      <xdr:colOff>552450</xdr:colOff>
      <xdr:row>39</xdr:row>
      <xdr:rowOff>123825</xdr:rowOff>
    </xdr:to>
    <xdr:sp>
      <xdr:nvSpPr>
        <xdr:cNvPr id="48" name="Line 48"/>
        <xdr:cNvSpPr>
          <a:spLocks/>
        </xdr:cNvSpPr>
      </xdr:nvSpPr>
      <xdr:spPr>
        <a:xfrm flipV="1">
          <a:off x="3238500" y="56673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171450</xdr:colOff>
      <xdr:row>37</xdr:row>
      <xdr:rowOff>9525</xdr:rowOff>
    </xdr:from>
    <xdr:to>
      <xdr:col>15</xdr:col>
      <xdr:colOff>171450</xdr:colOff>
      <xdr:row>40</xdr:row>
      <xdr:rowOff>0</xdr:rowOff>
    </xdr:to>
    <xdr:grpSp>
      <xdr:nvGrpSpPr>
        <xdr:cNvPr id="49" name="Group 49"/>
        <xdr:cNvGrpSpPr>
          <a:grpSpLocks/>
        </xdr:cNvGrpSpPr>
      </xdr:nvGrpSpPr>
      <xdr:grpSpPr>
        <a:xfrm>
          <a:off x="6048375" y="5419725"/>
          <a:ext cx="180975" cy="390525"/>
          <a:chOff x="326" y="298"/>
          <a:chExt cx="32" cy="53"/>
        </a:xfrm>
        <a:solidFill>
          <a:srgbClr val="FFFFFF"/>
        </a:solidFill>
      </xdr:grpSpPr>
      <xdr:sp>
        <xdr:nvSpPr>
          <xdr:cNvPr id="50" name="Line 50"/>
          <xdr:cNvSpPr>
            <a:spLocks/>
          </xdr:cNvSpPr>
        </xdr:nvSpPr>
        <xdr:spPr>
          <a:xfrm>
            <a:off x="338" y="298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Line 51"/>
          <xdr:cNvSpPr>
            <a:spLocks/>
          </xdr:cNvSpPr>
        </xdr:nvSpPr>
        <xdr:spPr>
          <a:xfrm>
            <a:off x="326" y="29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Line 52"/>
          <xdr:cNvSpPr>
            <a:spLocks/>
          </xdr:cNvSpPr>
        </xdr:nvSpPr>
        <xdr:spPr>
          <a:xfrm>
            <a:off x="326" y="351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Line 53"/>
          <xdr:cNvSpPr>
            <a:spLocks/>
          </xdr:cNvSpPr>
        </xdr:nvSpPr>
        <xdr:spPr>
          <a:xfrm>
            <a:off x="338" y="323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609600</xdr:colOff>
      <xdr:row>39</xdr:row>
      <xdr:rowOff>0</xdr:rowOff>
    </xdr:from>
    <xdr:to>
      <xdr:col>17</xdr:col>
      <xdr:colOff>609600</xdr:colOff>
      <xdr:row>40</xdr:row>
      <xdr:rowOff>0</xdr:rowOff>
    </xdr:to>
    <xdr:sp>
      <xdr:nvSpPr>
        <xdr:cNvPr id="54" name="Line 54"/>
        <xdr:cNvSpPr>
          <a:spLocks/>
        </xdr:cNvSpPr>
      </xdr:nvSpPr>
      <xdr:spPr>
        <a:xfrm flipV="1">
          <a:off x="7029450" y="56769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37</xdr:row>
      <xdr:rowOff>0</xdr:rowOff>
    </xdr:from>
    <xdr:to>
      <xdr:col>7</xdr:col>
      <xdr:colOff>171450</xdr:colOff>
      <xdr:row>40</xdr:row>
      <xdr:rowOff>0</xdr:rowOff>
    </xdr:to>
    <xdr:grpSp>
      <xdr:nvGrpSpPr>
        <xdr:cNvPr id="55" name="Group 55"/>
        <xdr:cNvGrpSpPr>
          <a:grpSpLocks/>
        </xdr:cNvGrpSpPr>
      </xdr:nvGrpSpPr>
      <xdr:grpSpPr>
        <a:xfrm>
          <a:off x="2314575" y="5410200"/>
          <a:ext cx="180975" cy="400050"/>
          <a:chOff x="326" y="298"/>
          <a:chExt cx="32" cy="53"/>
        </a:xfrm>
        <a:solidFill>
          <a:srgbClr val="FFFFFF"/>
        </a:solidFill>
      </xdr:grpSpPr>
      <xdr:sp>
        <xdr:nvSpPr>
          <xdr:cNvPr id="56" name="Line 56"/>
          <xdr:cNvSpPr>
            <a:spLocks/>
          </xdr:cNvSpPr>
        </xdr:nvSpPr>
        <xdr:spPr>
          <a:xfrm>
            <a:off x="338" y="298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Line 57"/>
          <xdr:cNvSpPr>
            <a:spLocks/>
          </xdr:cNvSpPr>
        </xdr:nvSpPr>
        <xdr:spPr>
          <a:xfrm>
            <a:off x="326" y="29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Line 58"/>
          <xdr:cNvSpPr>
            <a:spLocks/>
          </xdr:cNvSpPr>
        </xdr:nvSpPr>
        <xdr:spPr>
          <a:xfrm>
            <a:off x="326" y="351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Line 59"/>
          <xdr:cNvSpPr>
            <a:spLocks/>
          </xdr:cNvSpPr>
        </xdr:nvSpPr>
        <xdr:spPr>
          <a:xfrm>
            <a:off x="338" y="323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14</xdr:row>
      <xdr:rowOff>0</xdr:rowOff>
    </xdr:from>
    <xdr:to>
      <xdr:col>8</xdr:col>
      <xdr:colOff>9525</xdr:colOff>
      <xdr:row>17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2333625" y="2266950"/>
          <a:ext cx="180975" cy="400050"/>
          <a:chOff x="294" y="155"/>
          <a:chExt cx="23" cy="3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303" y="155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294" y="15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294" y="18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303" y="16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0</xdr:colOff>
      <xdr:row>20</xdr:row>
      <xdr:rowOff>0</xdr:rowOff>
    </xdr:from>
    <xdr:to>
      <xdr:col>8</xdr:col>
      <xdr:colOff>0</xdr:colOff>
      <xdr:row>23</xdr:row>
      <xdr:rowOff>0</xdr:rowOff>
    </xdr:to>
    <xdr:grpSp>
      <xdr:nvGrpSpPr>
        <xdr:cNvPr id="6" name="Group 6"/>
        <xdr:cNvGrpSpPr>
          <a:grpSpLocks/>
        </xdr:cNvGrpSpPr>
      </xdr:nvGrpSpPr>
      <xdr:grpSpPr>
        <a:xfrm>
          <a:off x="2324100" y="3067050"/>
          <a:ext cx="180975" cy="400050"/>
          <a:chOff x="294" y="155"/>
          <a:chExt cx="23" cy="30"/>
        </a:xfrm>
        <a:solidFill>
          <a:srgbClr val="FFFFFF"/>
        </a:solidFill>
      </xdr:grpSpPr>
      <xdr:sp>
        <xdr:nvSpPr>
          <xdr:cNvPr id="7" name="Line 7"/>
          <xdr:cNvSpPr>
            <a:spLocks/>
          </xdr:cNvSpPr>
        </xdr:nvSpPr>
        <xdr:spPr>
          <a:xfrm>
            <a:off x="303" y="155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294" y="15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294" y="18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303" y="16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</xdr:colOff>
      <xdr:row>21</xdr:row>
      <xdr:rowOff>0</xdr:rowOff>
    </xdr:from>
    <xdr:to>
      <xdr:col>12</xdr:col>
      <xdr:colOff>0</xdr:colOff>
      <xdr:row>27</xdr:row>
      <xdr:rowOff>0</xdr:rowOff>
    </xdr:to>
    <xdr:grpSp>
      <xdr:nvGrpSpPr>
        <xdr:cNvPr id="11" name="Group 11"/>
        <xdr:cNvGrpSpPr>
          <a:grpSpLocks/>
        </xdr:cNvGrpSpPr>
      </xdr:nvGrpSpPr>
      <xdr:grpSpPr>
        <a:xfrm>
          <a:off x="4200525" y="3200400"/>
          <a:ext cx="171450" cy="800100"/>
          <a:chOff x="472" y="165"/>
          <a:chExt cx="29" cy="60"/>
        </a:xfrm>
        <a:solidFill>
          <a:srgbClr val="FFFFFF"/>
        </a:solidFill>
      </xdr:grpSpPr>
      <xdr:sp>
        <xdr:nvSpPr>
          <xdr:cNvPr id="12" name="Line 12"/>
          <xdr:cNvSpPr>
            <a:spLocks/>
          </xdr:cNvSpPr>
        </xdr:nvSpPr>
        <xdr:spPr>
          <a:xfrm>
            <a:off x="484" y="166"/>
            <a:ext cx="0" cy="5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72" y="165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472" y="225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484" y="195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9525</xdr:colOff>
      <xdr:row>12</xdr:row>
      <xdr:rowOff>0</xdr:rowOff>
    </xdr:from>
    <xdr:to>
      <xdr:col>15</xdr:col>
      <xdr:colOff>171450</xdr:colOff>
      <xdr:row>24</xdr:row>
      <xdr:rowOff>0</xdr:rowOff>
    </xdr:to>
    <xdr:grpSp>
      <xdr:nvGrpSpPr>
        <xdr:cNvPr id="16" name="Group 16"/>
        <xdr:cNvGrpSpPr>
          <a:grpSpLocks/>
        </xdr:cNvGrpSpPr>
      </xdr:nvGrpSpPr>
      <xdr:grpSpPr>
        <a:xfrm>
          <a:off x="6067425" y="2000250"/>
          <a:ext cx="161925" cy="1600200"/>
          <a:chOff x="882" y="375"/>
          <a:chExt cx="25" cy="480"/>
        </a:xfrm>
        <a:solidFill>
          <a:srgbClr val="FFFFFF"/>
        </a:solidFill>
      </xdr:grpSpPr>
      <xdr:sp>
        <xdr:nvSpPr>
          <xdr:cNvPr id="17" name="Line 17"/>
          <xdr:cNvSpPr>
            <a:spLocks/>
          </xdr:cNvSpPr>
        </xdr:nvSpPr>
        <xdr:spPr>
          <a:xfrm>
            <a:off x="896" y="375"/>
            <a:ext cx="0" cy="4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882" y="37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>
            <a:off x="882" y="85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896" y="61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552450</xdr:colOff>
      <xdr:row>38</xdr:row>
      <xdr:rowOff>123825</xdr:rowOff>
    </xdr:from>
    <xdr:to>
      <xdr:col>9</xdr:col>
      <xdr:colOff>552450</xdr:colOff>
      <xdr:row>39</xdr:row>
      <xdr:rowOff>123825</xdr:rowOff>
    </xdr:to>
    <xdr:sp>
      <xdr:nvSpPr>
        <xdr:cNvPr id="21" name="Line 21"/>
        <xdr:cNvSpPr>
          <a:spLocks/>
        </xdr:cNvSpPr>
      </xdr:nvSpPr>
      <xdr:spPr>
        <a:xfrm flipV="1">
          <a:off x="3238500" y="56673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171450</xdr:colOff>
      <xdr:row>37</xdr:row>
      <xdr:rowOff>9525</xdr:rowOff>
    </xdr:from>
    <xdr:to>
      <xdr:col>15</xdr:col>
      <xdr:colOff>171450</xdr:colOff>
      <xdr:row>40</xdr:row>
      <xdr:rowOff>0</xdr:rowOff>
    </xdr:to>
    <xdr:grpSp>
      <xdr:nvGrpSpPr>
        <xdr:cNvPr id="22" name="Group 22"/>
        <xdr:cNvGrpSpPr>
          <a:grpSpLocks/>
        </xdr:cNvGrpSpPr>
      </xdr:nvGrpSpPr>
      <xdr:grpSpPr>
        <a:xfrm>
          <a:off x="6048375" y="5419725"/>
          <a:ext cx="180975" cy="390525"/>
          <a:chOff x="326" y="298"/>
          <a:chExt cx="32" cy="53"/>
        </a:xfrm>
        <a:solidFill>
          <a:srgbClr val="FFFFFF"/>
        </a:solidFill>
      </xdr:grpSpPr>
      <xdr:sp>
        <xdr:nvSpPr>
          <xdr:cNvPr id="23" name="Line 23"/>
          <xdr:cNvSpPr>
            <a:spLocks/>
          </xdr:cNvSpPr>
        </xdr:nvSpPr>
        <xdr:spPr>
          <a:xfrm>
            <a:off x="338" y="298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326" y="29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25"/>
          <xdr:cNvSpPr>
            <a:spLocks/>
          </xdr:cNvSpPr>
        </xdr:nvSpPr>
        <xdr:spPr>
          <a:xfrm>
            <a:off x="326" y="351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26"/>
          <xdr:cNvSpPr>
            <a:spLocks/>
          </xdr:cNvSpPr>
        </xdr:nvSpPr>
        <xdr:spPr>
          <a:xfrm>
            <a:off x="338" y="323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609600</xdr:colOff>
      <xdr:row>39</xdr:row>
      <xdr:rowOff>0</xdr:rowOff>
    </xdr:from>
    <xdr:to>
      <xdr:col>17</xdr:col>
      <xdr:colOff>609600</xdr:colOff>
      <xdr:row>40</xdr:row>
      <xdr:rowOff>0</xdr:rowOff>
    </xdr:to>
    <xdr:sp>
      <xdr:nvSpPr>
        <xdr:cNvPr id="27" name="Line 27"/>
        <xdr:cNvSpPr>
          <a:spLocks/>
        </xdr:cNvSpPr>
      </xdr:nvSpPr>
      <xdr:spPr>
        <a:xfrm flipV="1">
          <a:off x="7029450" y="56769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0</xdr:colOff>
      <xdr:row>11</xdr:row>
      <xdr:rowOff>0</xdr:rowOff>
    </xdr:to>
    <xdr:grpSp>
      <xdr:nvGrpSpPr>
        <xdr:cNvPr id="28" name="Group 28"/>
        <xdr:cNvGrpSpPr>
          <a:grpSpLocks/>
        </xdr:cNvGrpSpPr>
      </xdr:nvGrpSpPr>
      <xdr:grpSpPr>
        <a:xfrm>
          <a:off x="2324100" y="1466850"/>
          <a:ext cx="180975" cy="400050"/>
          <a:chOff x="294" y="155"/>
          <a:chExt cx="23" cy="30"/>
        </a:xfrm>
        <a:solidFill>
          <a:srgbClr val="FFFFFF"/>
        </a:solidFill>
      </xdr:grpSpPr>
      <xdr:sp>
        <xdr:nvSpPr>
          <xdr:cNvPr id="29" name="Line 29"/>
          <xdr:cNvSpPr>
            <a:spLocks/>
          </xdr:cNvSpPr>
        </xdr:nvSpPr>
        <xdr:spPr>
          <a:xfrm>
            <a:off x="303" y="155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294" y="15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31"/>
          <xdr:cNvSpPr>
            <a:spLocks/>
          </xdr:cNvSpPr>
        </xdr:nvSpPr>
        <xdr:spPr>
          <a:xfrm>
            <a:off x="294" y="18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32"/>
          <xdr:cNvSpPr>
            <a:spLocks/>
          </xdr:cNvSpPr>
        </xdr:nvSpPr>
        <xdr:spPr>
          <a:xfrm>
            <a:off x="303" y="16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171450</xdr:colOff>
      <xdr:row>9</xdr:row>
      <xdr:rowOff>0</xdr:rowOff>
    </xdr:from>
    <xdr:to>
      <xdr:col>12</xdr:col>
      <xdr:colOff>0</xdr:colOff>
      <xdr:row>15</xdr:row>
      <xdr:rowOff>0</xdr:rowOff>
    </xdr:to>
    <xdr:grpSp>
      <xdr:nvGrpSpPr>
        <xdr:cNvPr id="33" name="Group 33"/>
        <xdr:cNvGrpSpPr>
          <a:grpSpLocks/>
        </xdr:cNvGrpSpPr>
      </xdr:nvGrpSpPr>
      <xdr:grpSpPr>
        <a:xfrm>
          <a:off x="4181475" y="1600200"/>
          <a:ext cx="190500" cy="800100"/>
          <a:chOff x="472" y="165"/>
          <a:chExt cx="29" cy="60"/>
        </a:xfrm>
        <a:solidFill>
          <a:srgbClr val="FFFFFF"/>
        </a:solidFill>
      </xdr:grpSpPr>
      <xdr:sp>
        <xdr:nvSpPr>
          <xdr:cNvPr id="34" name="Line 34"/>
          <xdr:cNvSpPr>
            <a:spLocks/>
          </xdr:cNvSpPr>
        </xdr:nvSpPr>
        <xdr:spPr>
          <a:xfrm>
            <a:off x="484" y="166"/>
            <a:ext cx="0" cy="5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35"/>
          <xdr:cNvSpPr>
            <a:spLocks/>
          </xdr:cNvSpPr>
        </xdr:nvSpPr>
        <xdr:spPr>
          <a:xfrm>
            <a:off x="472" y="165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>
            <a:off x="472" y="225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37"/>
          <xdr:cNvSpPr>
            <a:spLocks/>
          </xdr:cNvSpPr>
        </xdr:nvSpPr>
        <xdr:spPr>
          <a:xfrm>
            <a:off x="484" y="195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171450</xdr:colOff>
      <xdr:row>37</xdr:row>
      <xdr:rowOff>0</xdr:rowOff>
    </xdr:from>
    <xdr:to>
      <xdr:col>7</xdr:col>
      <xdr:colOff>171450</xdr:colOff>
      <xdr:row>40</xdr:row>
      <xdr:rowOff>0</xdr:rowOff>
    </xdr:to>
    <xdr:grpSp>
      <xdr:nvGrpSpPr>
        <xdr:cNvPr id="38" name="Group 38"/>
        <xdr:cNvGrpSpPr>
          <a:grpSpLocks/>
        </xdr:cNvGrpSpPr>
      </xdr:nvGrpSpPr>
      <xdr:grpSpPr>
        <a:xfrm>
          <a:off x="2314575" y="5410200"/>
          <a:ext cx="180975" cy="400050"/>
          <a:chOff x="326" y="298"/>
          <a:chExt cx="32" cy="53"/>
        </a:xfrm>
        <a:solidFill>
          <a:srgbClr val="FFFFFF"/>
        </a:solidFill>
      </xdr:grpSpPr>
      <xdr:sp>
        <xdr:nvSpPr>
          <xdr:cNvPr id="39" name="Line 39"/>
          <xdr:cNvSpPr>
            <a:spLocks/>
          </xdr:cNvSpPr>
        </xdr:nvSpPr>
        <xdr:spPr>
          <a:xfrm>
            <a:off x="338" y="298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40"/>
          <xdr:cNvSpPr>
            <a:spLocks/>
          </xdr:cNvSpPr>
        </xdr:nvSpPr>
        <xdr:spPr>
          <a:xfrm>
            <a:off x="326" y="29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41"/>
          <xdr:cNvSpPr>
            <a:spLocks/>
          </xdr:cNvSpPr>
        </xdr:nvSpPr>
        <xdr:spPr>
          <a:xfrm>
            <a:off x="326" y="351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42"/>
          <xdr:cNvSpPr>
            <a:spLocks/>
          </xdr:cNvSpPr>
        </xdr:nvSpPr>
        <xdr:spPr>
          <a:xfrm>
            <a:off x="338" y="323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9525</xdr:colOff>
      <xdr:row>26</xdr:row>
      <xdr:rowOff>0</xdr:rowOff>
    </xdr:from>
    <xdr:to>
      <xdr:col>8</xdr:col>
      <xdr:colOff>9525</xdr:colOff>
      <xdr:row>29</xdr:row>
      <xdr:rowOff>0</xdr:rowOff>
    </xdr:to>
    <xdr:grpSp>
      <xdr:nvGrpSpPr>
        <xdr:cNvPr id="43" name="Group 43"/>
        <xdr:cNvGrpSpPr>
          <a:grpSpLocks/>
        </xdr:cNvGrpSpPr>
      </xdr:nvGrpSpPr>
      <xdr:grpSpPr>
        <a:xfrm>
          <a:off x="2333625" y="3867150"/>
          <a:ext cx="180975" cy="400050"/>
          <a:chOff x="294" y="155"/>
          <a:chExt cx="23" cy="30"/>
        </a:xfrm>
        <a:solidFill>
          <a:srgbClr val="FFFFFF"/>
        </a:solidFill>
      </xdr:grpSpPr>
      <xdr:sp>
        <xdr:nvSpPr>
          <xdr:cNvPr id="44" name="Line 44"/>
          <xdr:cNvSpPr>
            <a:spLocks/>
          </xdr:cNvSpPr>
        </xdr:nvSpPr>
        <xdr:spPr>
          <a:xfrm>
            <a:off x="303" y="155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45"/>
          <xdr:cNvSpPr>
            <a:spLocks/>
          </xdr:cNvSpPr>
        </xdr:nvSpPr>
        <xdr:spPr>
          <a:xfrm>
            <a:off x="294" y="15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Line 46"/>
          <xdr:cNvSpPr>
            <a:spLocks/>
          </xdr:cNvSpPr>
        </xdr:nvSpPr>
        <xdr:spPr>
          <a:xfrm>
            <a:off x="294" y="18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Line 47"/>
          <xdr:cNvSpPr>
            <a:spLocks/>
          </xdr:cNvSpPr>
        </xdr:nvSpPr>
        <xdr:spPr>
          <a:xfrm>
            <a:off x="303" y="16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552450</xdr:colOff>
      <xdr:row>38</xdr:row>
      <xdr:rowOff>123825</xdr:rowOff>
    </xdr:from>
    <xdr:to>
      <xdr:col>9</xdr:col>
      <xdr:colOff>552450</xdr:colOff>
      <xdr:row>39</xdr:row>
      <xdr:rowOff>123825</xdr:rowOff>
    </xdr:to>
    <xdr:sp>
      <xdr:nvSpPr>
        <xdr:cNvPr id="48" name="Line 48"/>
        <xdr:cNvSpPr>
          <a:spLocks/>
        </xdr:cNvSpPr>
      </xdr:nvSpPr>
      <xdr:spPr>
        <a:xfrm flipV="1">
          <a:off x="3238500" y="56673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171450</xdr:colOff>
      <xdr:row>37</xdr:row>
      <xdr:rowOff>9525</xdr:rowOff>
    </xdr:from>
    <xdr:to>
      <xdr:col>15</xdr:col>
      <xdr:colOff>171450</xdr:colOff>
      <xdr:row>40</xdr:row>
      <xdr:rowOff>0</xdr:rowOff>
    </xdr:to>
    <xdr:grpSp>
      <xdr:nvGrpSpPr>
        <xdr:cNvPr id="49" name="Group 49"/>
        <xdr:cNvGrpSpPr>
          <a:grpSpLocks/>
        </xdr:cNvGrpSpPr>
      </xdr:nvGrpSpPr>
      <xdr:grpSpPr>
        <a:xfrm>
          <a:off x="6048375" y="5419725"/>
          <a:ext cx="180975" cy="390525"/>
          <a:chOff x="326" y="298"/>
          <a:chExt cx="32" cy="53"/>
        </a:xfrm>
        <a:solidFill>
          <a:srgbClr val="FFFFFF"/>
        </a:solidFill>
      </xdr:grpSpPr>
      <xdr:sp>
        <xdr:nvSpPr>
          <xdr:cNvPr id="50" name="Line 50"/>
          <xdr:cNvSpPr>
            <a:spLocks/>
          </xdr:cNvSpPr>
        </xdr:nvSpPr>
        <xdr:spPr>
          <a:xfrm>
            <a:off x="338" y="298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Line 51"/>
          <xdr:cNvSpPr>
            <a:spLocks/>
          </xdr:cNvSpPr>
        </xdr:nvSpPr>
        <xdr:spPr>
          <a:xfrm>
            <a:off x="326" y="29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Line 52"/>
          <xdr:cNvSpPr>
            <a:spLocks/>
          </xdr:cNvSpPr>
        </xdr:nvSpPr>
        <xdr:spPr>
          <a:xfrm>
            <a:off x="326" y="351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Line 53"/>
          <xdr:cNvSpPr>
            <a:spLocks/>
          </xdr:cNvSpPr>
        </xdr:nvSpPr>
        <xdr:spPr>
          <a:xfrm>
            <a:off x="338" y="323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609600</xdr:colOff>
      <xdr:row>39</xdr:row>
      <xdr:rowOff>0</xdr:rowOff>
    </xdr:from>
    <xdr:to>
      <xdr:col>17</xdr:col>
      <xdr:colOff>609600</xdr:colOff>
      <xdr:row>40</xdr:row>
      <xdr:rowOff>0</xdr:rowOff>
    </xdr:to>
    <xdr:sp>
      <xdr:nvSpPr>
        <xdr:cNvPr id="54" name="Line 54"/>
        <xdr:cNvSpPr>
          <a:spLocks/>
        </xdr:cNvSpPr>
      </xdr:nvSpPr>
      <xdr:spPr>
        <a:xfrm flipV="1">
          <a:off x="7029450" y="56769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37</xdr:row>
      <xdr:rowOff>0</xdr:rowOff>
    </xdr:from>
    <xdr:to>
      <xdr:col>7</xdr:col>
      <xdr:colOff>171450</xdr:colOff>
      <xdr:row>40</xdr:row>
      <xdr:rowOff>0</xdr:rowOff>
    </xdr:to>
    <xdr:grpSp>
      <xdr:nvGrpSpPr>
        <xdr:cNvPr id="55" name="Group 55"/>
        <xdr:cNvGrpSpPr>
          <a:grpSpLocks/>
        </xdr:cNvGrpSpPr>
      </xdr:nvGrpSpPr>
      <xdr:grpSpPr>
        <a:xfrm>
          <a:off x="2314575" y="5410200"/>
          <a:ext cx="180975" cy="400050"/>
          <a:chOff x="326" y="298"/>
          <a:chExt cx="32" cy="53"/>
        </a:xfrm>
        <a:solidFill>
          <a:srgbClr val="FFFFFF"/>
        </a:solidFill>
      </xdr:grpSpPr>
      <xdr:sp>
        <xdr:nvSpPr>
          <xdr:cNvPr id="56" name="Line 56"/>
          <xdr:cNvSpPr>
            <a:spLocks/>
          </xdr:cNvSpPr>
        </xdr:nvSpPr>
        <xdr:spPr>
          <a:xfrm>
            <a:off x="338" y="298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Line 57"/>
          <xdr:cNvSpPr>
            <a:spLocks/>
          </xdr:cNvSpPr>
        </xdr:nvSpPr>
        <xdr:spPr>
          <a:xfrm>
            <a:off x="326" y="29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Line 58"/>
          <xdr:cNvSpPr>
            <a:spLocks/>
          </xdr:cNvSpPr>
        </xdr:nvSpPr>
        <xdr:spPr>
          <a:xfrm>
            <a:off x="326" y="351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Line 59"/>
          <xdr:cNvSpPr>
            <a:spLocks/>
          </xdr:cNvSpPr>
        </xdr:nvSpPr>
        <xdr:spPr>
          <a:xfrm>
            <a:off x="338" y="323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9</xdr:row>
      <xdr:rowOff>0</xdr:rowOff>
    </xdr:from>
    <xdr:to>
      <xdr:col>15</xdr:col>
      <xdr:colOff>171450</xdr:colOff>
      <xdr:row>15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6067425" y="1800225"/>
          <a:ext cx="161925" cy="800100"/>
          <a:chOff x="882" y="375"/>
          <a:chExt cx="25" cy="48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896" y="375"/>
            <a:ext cx="0" cy="4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882" y="37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882" y="85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896" y="61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</xdr:col>
      <xdr:colOff>171450</xdr:colOff>
      <xdr:row>43</xdr:row>
      <xdr:rowOff>9525</xdr:rowOff>
    </xdr:from>
    <xdr:to>
      <xdr:col>15</xdr:col>
      <xdr:colOff>171450</xdr:colOff>
      <xdr:row>46</xdr:row>
      <xdr:rowOff>0</xdr:rowOff>
    </xdr:to>
    <xdr:grpSp>
      <xdr:nvGrpSpPr>
        <xdr:cNvPr id="6" name="Group 6"/>
        <xdr:cNvGrpSpPr>
          <a:grpSpLocks/>
        </xdr:cNvGrpSpPr>
      </xdr:nvGrpSpPr>
      <xdr:grpSpPr>
        <a:xfrm>
          <a:off x="6048375" y="6324600"/>
          <a:ext cx="180975" cy="390525"/>
          <a:chOff x="326" y="298"/>
          <a:chExt cx="32" cy="53"/>
        </a:xfrm>
        <a:solidFill>
          <a:srgbClr val="FFFFFF"/>
        </a:solidFill>
      </xdr:grpSpPr>
      <xdr:sp>
        <xdr:nvSpPr>
          <xdr:cNvPr id="7" name="Line 7"/>
          <xdr:cNvSpPr>
            <a:spLocks/>
          </xdr:cNvSpPr>
        </xdr:nvSpPr>
        <xdr:spPr>
          <a:xfrm>
            <a:off x="338" y="298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326" y="29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326" y="351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338" y="323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171450</xdr:colOff>
      <xdr:row>43</xdr:row>
      <xdr:rowOff>0</xdr:rowOff>
    </xdr:from>
    <xdr:to>
      <xdr:col>7</xdr:col>
      <xdr:colOff>171450</xdr:colOff>
      <xdr:row>46</xdr:row>
      <xdr:rowOff>0</xdr:rowOff>
    </xdr:to>
    <xdr:grpSp>
      <xdr:nvGrpSpPr>
        <xdr:cNvPr id="11" name="Group 11"/>
        <xdr:cNvGrpSpPr>
          <a:grpSpLocks/>
        </xdr:cNvGrpSpPr>
      </xdr:nvGrpSpPr>
      <xdr:grpSpPr>
        <a:xfrm>
          <a:off x="2314575" y="6315075"/>
          <a:ext cx="180975" cy="400050"/>
          <a:chOff x="326" y="298"/>
          <a:chExt cx="32" cy="53"/>
        </a:xfrm>
        <a:solidFill>
          <a:srgbClr val="FFFFFF"/>
        </a:solidFill>
      </xdr:grpSpPr>
      <xdr:sp>
        <xdr:nvSpPr>
          <xdr:cNvPr id="12" name="Line 12"/>
          <xdr:cNvSpPr>
            <a:spLocks/>
          </xdr:cNvSpPr>
        </xdr:nvSpPr>
        <xdr:spPr>
          <a:xfrm>
            <a:off x="338" y="298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326" y="29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326" y="351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338" y="323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0</xdr:colOff>
      <xdr:row>32</xdr:row>
      <xdr:rowOff>0</xdr:rowOff>
    </xdr:from>
    <xdr:to>
      <xdr:col>8</xdr:col>
      <xdr:colOff>0</xdr:colOff>
      <xdr:row>35</xdr:row>
      <xdr:rowOff>0</xdr:rowOff>
    </xdr:to>
    <xdr:grpSp>
      <xdr:nvGrpSpPr>
        <xdr:cNvPr id="16" name="Group 16"/>
        <xdr:cNvGrpSpPr>
          <a:grpSpLocks/>
        </xdr:cNvGrpSpPr>
      </xdr:nvGrpSpPr>
      <xdr:grpSpPr>
        <a:xfrm>
          <a:off x="2324100" y="4867275"/>
          <a:ext cx="180975" cy="400050"/>
          <a:chOff x="294" y="155"/>
          <a:chExt cx="23" cy="30"/>
        </a:xfrm>
        <a:solidFill>
          <a:srgbClr val="FFFFFF"/>
        </a:solidFill>
      </xdr:grpSpPr>
      <xdr:sp>
        <xdr:nvSpPr>
          <xdr:cNvPr id="17" name="Line 17"/>
          <xdr:cNvSpPr>
            <a:spLocks/>
          </xdr:cNvSpPr>
        </xdr:nvSpPr>
        <xdr:spPr>
          <a:xfrm>
            <a:off x="303" y="155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294" y="15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>
            <a:off x="294" y="18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303" y="16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</xdr:col>
      <xdr:colOff>171450</xdr:colOff>
      <xdr:row>43</xdr:row>
      <xdr:rowOff>0</xdr:rowOff>
    </xdr:from>
    <xdr:to>
      <xdr:col>15</xdr:col>
      <xdr:colOff>171450</xdr:colOff>
      <xdr:row>46</xdr:row>
      <xdr:rowOff>0</xdr:rowOff>
    </xdr:to>
    <xdr:grpSp>
      <xdr:nvGrpSpPr>
        <xdr:cNvPr id="21" name="Group 21"/>
        <xdr:cNvGrpSpPr>
          <a:grpSpLocks/>
        </xdr:cNvGrpSpPr>
      </xdr:nvGrpSpPr>
      <xdr:grpSpPr>
        <a:xfrm>
          <a:off x="6048375" y="6315075"/>
          <a:ext cx="180975" cy="400050"/>
          <a:chOff x="326" y="298"/>
          <a:chExt cx="32" cy="53"/>
        </a:xfrm>
        <a:solidFill>
          <a:srgbClr val="FFFFFF"/>
        </a:solidFill>
      </xdr:grpSpPr>
      <xdr:sp>
        <xdr:nvSpPr>
          <xdr:cNvPr id="22" name="Line 22"/>
          <xdr:cNvSpPr>
            <a:spLocks/>
          </xdr:cNvSpPr>
        </xdr:nvSpPr>
        <xdr:spPr>
          <a:xfrm>
            <a:off x="338" y="298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23"/>
          <xdr:cNvSpPr>
            <a:spLocks/>
          </xdr:cNvSpPr>
        </xdr:nvSpPr>
        <xdr:spPr>
          <a:xfrm>
            <a:off x="326" y="29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326" y="351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25"/>
          <xdr:cNvSpPr>
            <a:spLocks/>
          </xdr:cNvSpPr>
        </xdr:nvSpPr>
        <xdr:spPr>
          <a:xfrm>
            <a:off x="338" y="323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</xdr:col>
      <xdr:colOff>0</xdr:colOff>
      <xdr:row>50</xdr:row>
      <xdr:rowOff>0</xdr:rowOff>
    </xdr:from>
    <xdr:to>
      <xdr:col>16</xdr:col>
      <xdr:colOff>9525</xdr:colOff>
      <xdr:row>50</xdr:row>
      <xdr:rowOff>0</xdr:rowOff>
    </xdr:to>
    <xdr:sp>
      <xdr:nvSpPr>
        <xdr:cNvPr id="26" name="Line 26"/>
        <xdr:cNvSpPr>
          <a:spLocks/>
        </xdr:cNvSpPr>
      </xdr:nvSpPr>
      <xdr:spPr>
        <a:xfrm>
          <a:off x="5876925" y="73628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43</xdr:row>
      <xdr:rowOff>0</xdr:rowOff>
    </xdr:from>
    <xdr:to>
      <xdr:col>7</xdr:col>
      <xdr:colOff>171450</xdr:colOff>
      <xdr:row>46</xdr:row>
      <xdr:rowOff>0</xdr:rowOff>
    </xdr:to>
    <xdr:grpSp>
      <xdr:nvGrpSpPr>
        <xdr:cNvPr id="27" name="Group 27"/>
        <xdr:cNvGrpSpPr>
          <a:grpSpLocks/>
        </xdr:cNvGrpSpPr>
      </xdr:nvGrpSpPr>
      <xdr:grpSpPr>
        <a:xfrm>
          <a:off x="2314575" y="6315075"/>
          <a:ext cx="180975" cy="400050"/>
          <a:chOff x="326" y="298"/>
          <a:chExt cx="32" cy="53"/>
        </a:xfrm>
        <a:solidFill>
          <a:srgbClr val="FFFFFF"/>
        </a:solidFill>
      </xdr:grpSpPr>
      <xdr:sp>
        <xdr:nvSpPr>
          <xdr:cNvPr id="28" name="Line 28"/>
          <xdr:cNvSpPr>
            <a:spLocks/>
          </xdr:cNvSpPr>
        </xdr:nvSpPr>
        <xdr:spPr>
          <a:xfrm>
            <a:off x="338" y="298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29"/>
          <xdr:cNvSpPr>
            <a:spLocks/>
          </xdr:cNvSpPr>
        </xdr:nvSpPr>
        <xdr:spPr>
          <a:xfrm>
            <a:off x="326" y="29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326" y="351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31"/>
          <xdr:cNvSpPr>
            <a:spLocks/>
          </xdr:cNvSpPr>
        </xdr:nvSpPr>
        <xdr:spPr>
          <a:xfrm>
            <a:off x="338" y="323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9525</xdr:colOff>
      <xdr:row>21</xdr:row>
      <xdr:rowOff>0</xdr:rowOff>
    </xdr:from>
    <xdr:to>
      <xdr:col>15</xdr:col>
      <xdr:colOff>171450</xdr:colOff>
      <xdr:row>30</xdr:row>
      <xdr:rowOff>0</xdr:rowOff>
    </xdr:to>
    <xdr:grpSp>
      <xdr:nvGrpSpPr>
        <xdr:cNvPr id="32" name="Group 32"/>
        <xdr:cNvGrpSpPr>
          <a:grpSpLocks/>
        </xdr:cNvGrpSpPr>
      </xdr:nvGrpSpPr>
      <xdr:grpSpPr>
        <a:xfrm>
          <a:off x="6067425" y="3400425"/>
          <a:ext cx="161925" cy="1200150"/>
          <a:chOff x="882" y="375"/>
          <a:chExt cx="25" cy="480"/>
        </a:xfrm>
        <a:solidFill>
          <a:srgbClr val="FFFFFF"/>
        </a:solidFill>
      </xdr:grpSpPr>
      <xdr:sp>
        <xdr:nvSpPr>
          <xdr:cNvPr id="33" name="Line 33"/>
          <xdr:cNvSpPr>
            <a:spLocks/>
          </xdr:cNvSpPr>
        </xdr:nvSpPr>
        <xdr:spPr>
          <a:xfrm>
            <a:off x="896" y="375"/>
            <a:ext cx="0" cy="4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34"/>
          <xdr:cNvSpPr>
            <a:spLocks/>
          </xdr:cNvSpPr>
        </xdr:nvSpPr>
        <xdr:spPr>
          <a:xfrm>
            <a:off x="882" y="37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35"/>
          <xdr:cNvSpPr>
            <a:spLocks/>
          </xdr:cNvSpPr>
        </xdr:nvSpPr>
        <xdr:spPr>
          <a:xfrm>
            <a:off x="882" y="85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>
            <a:off x="896" y="61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14</xdr:row>
      <xdr:rowOff>0</xdr:rowOff>
    </xdr:from>
    <xdr:to>
      <xdr:col>12</xdr:col>
      <xdr:colOff>0</xdr:colOff>
      <xdr:row>17</xdr:row>
      <xdr:rowOff>0</xdr:rowOff>
    </xdr:to>
    <xdr:grpSp>
      <xdr:nvGrpSpPr>
        <xdr:cNvPr id="37" name="Group 37"/>
        <xdr:cNvGrpSpPr>
          <a:grpSpLocks/>
        </xdr:cNvGrpSpPr>
      </xdr:nvGrpSpPr>
      <xdr:grpSpPr>
        <a:xfrm>
          <a:off x="4191000" y="2466975"/>
          <a:ext cx="180975" cy="400050"/>
          <a:chOff x="294" y="155"/>
          <a:chExt cx="23" cy="30"/>
        </a:xfrm>
        <a:solidFill>
          <a:srgbClr val="FFFFFF"/>
        </a:solidFill>
      </xdr:grpSpPr>
      <xdr:sp>
        <xdr:nvSpPr>
          <xdr:cNvPr id="38" name="Line 38"/>
          <xdr:cNvSpPr>
            <a:spLocks/>
          </xdr:cNvSpPr>
        </xdr:nvSpPr>
        <xdr:spPr>
          <a:xfrm>
            <a:off x="303" y="155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39"/>
          <xdr:cNvSpPr>
            <a:spLocks/>
          </xdr:cNvSpPr>
        </xdr:nvSpPr>
        <xdr:spPr>
          <a:xfrm>
            <a:off x="294" y="15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40"/>
          <xdr:cNvSpPr>
            <a:spLocks/>
          </xdr:cNvSpPr>
        </xdr:nvSpPr>
        <xdr:spPr>
          <a:xfrm>
            <a:off x="294" y="18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41"/>
          <xdr:cNvSpPr>
            <a:spLocks/>
          </xdr:cNvSpPr>
        </xdr:nvSpPr>
        <xdr:spPr>
          <a:xfrm>
            <a:off x="303" y="16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8</xdr:row>
      <xdr:rowOff>0</xdr:rowOff>
    </xdr:from>
    <xdr:to>
      <xdr:col>12</xdr:col>
      <xdr:colOff>0</xdr:colOff>
      <xdr:row>11</xdr:row>
      <xdr:rowOff>0</xdr:rowOff>
    </xdr:to>
    <xdr:grpSp>
      <xdr:nvGrpSpPr>
        <xdr:cNvPr id="42" name="Group 42"/>
        <xdr:cNvGrpSpPr>
          <a:grpSpLocks/>
        </xdr:cNvGrpSpPr>
      </xdr:nvGrpSpPr>
      <xdr:grpSpPr>
        <a:xfrm>
          <a:off x="4191000" y="1666875"/>
          <a:ext cx="180975" cy="400050"/>
          <a:chOff x="294" y="155"/>
          <a:chExt cx="23" cy="30"/>
        </a:xfrm>
        <a:solidFill>
          <a:srgbClr val="FFFFFF"/>
        </a:solidFill>
      </xdr:grpSpPr>
      <xdr:sp>
        <xdr:nvSpPr>
          <xdr:cNvPr id="43" name="Line 43"/>
          <xdr:cNvSpPr>
            <a:spLocks/>
          </xdr:cNvSpPr>
        </xdr:nvSpPr>
        <xdr:spPr>
          <a:xfrm>
            <a:off x="303" y="155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44"/>
          <xdr:cNvSpPr>
            <a:spLocks/>
          </xdr:cNvSpPr>
        </xdr:nvSpPr>
        <xdr:spPr>
          <a:xfrm>
            <a:off x="294" y="15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45"/>
          <xdr:cNvSpPr>
            <a:spLocks/>
          </xdr:cNvSpPr>
        </xdr:nvSpPr>
        <xdr:spPr>
          <a:xfrm>
            <a:off x="294" y="18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Line 46"/>
          <xdr:cNvSpPr>
            <a:spLocks/>
          </xdr:cNvSpPr>
        </xdr:nvSpPr>
        <xdr:spPr>
          <a:xfrm>
            <a:off x="303" y="16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20</xdr:row>
      <xdr:rowOff>0</xdr:rowOff>
    </xdr:from>
    <xdr:to>
      <xdr:col>12</xdr:col>
      <xdr:colOff>0</xdr:colOff>
      <xdr:row>23</xdr:row>
      <xdr:rowOff>0</xdr:rowOff>
    </xdr:to>
    <xdr:grpSp>
      <xdr:nvGrpSpPr>
        <xdr:cNvPr id="47" name="Group 47"/>
        <xdr:cNvGrpSpPr>
          <a:grpSpLocks/>
        </xdr:cNvGrpSpPr>
      </xdr:nvGrpSpPr>
      <xdr:grpSpPr>
        <a:xfrm>
          <a:off x="4191000" y="3267075"/>
          <a:ext cx="180975" cy="400050"/>
          <a:chOff x="294" y="155"/>
          <a:chExt cx="23" cy="30"/>
        </a:xfrm>
        <a:solidFill>
          <a:srgbClr val="FFFFFF"/>
        </a:solidFill>
      </xdr:grpSpPr>
      <xdr:sp>
        <xdr:nvSpPr>
          <xdr:cNvPr id="48" name="Line 48"/>
          <xdr:cNvSpPr>
            <a:spLocks/>
          </xdr:cNvSpPr>
        </xdr:nvSpPr>
        <xdr:spPr>
          <a:xfrm>
            <a:off x="303" y="155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Line 49"/>
          <xdr:cNvSpPr>
            <a:spLocks/>
          </xdr:cNvSpPr>
        </xdr:nvSpPr>
        <xdr:spPr>
          <a:xfrm>
            <a:off x="294" y="15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Line 50"/>
          <xdr:cNvSpPr>
            <a:spLocks/>
          </xdr:cNvSpPr>
        </xdr:nvSpPr>
        <xdr:spPr>
          <a:xfrm>
            <a:off x="294" y="18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Line 51"/>
          <xdr:cNvSpPr>
            <a:spLocks/>
          </xdr:cNvSpPr>
        </xdr:nvSpPr>
        <xdr:spPr>
          <a:xfrm>
            <a:off x="303" y="16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19050</xdr:colOff>
      <xdr:row>27</xdr:row>
      <xdr:rowOff>0</xdr:rowOff>
    </xdr:from>
    <xdr:to>
      <xdr:col>12</xdr:col>
      <xdr:colOff>0</xdr:colOff>
      <xdr:row>33</xdr:row>
      <xdr:rowOff>0</xdr:rowOff>
    </xdr:to>
    <xdr:grpSp>
      <xdr:nvGrpSpPr>
        <xdr:cNvPr id="52" name="Group 52"/>
        <xdr:cNvGrpSpPr>
          <a:grpSpLocks/>
        </xdr:cNvGrpSpPr>
      </xdr:nvGrpSpPr>
      <xdr:grpSpPr>
        <a:xfrm>
          <a:off x="4210050" y="4200525"/>
          <a:ext cx="161925" cy="800100"/>
          <a:chOff x="882" y="375"/>
          <a:chExt cx="25" cy="480"/>
        </a:xfrm>
        <a:solidFill>
          <a:srgbClr val="FFFFFF"/>
        </a:solidFill>
      </xdr:grpSpPr>
      <xdr:sp>
        <xdr:nvSpPr>
          <xdr:cNvPr id="53" name="Line 53"/>
          <xdr:cNvSpPr>
            <a:spLocks/>
          </xdr:cNvSpPr>
        </xdr:nvSpPr>
        <xdr:spPr>
          <a:xfrm>
            <a:off x="896" y="375"/>
            <a:ext cx="0" cy="4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Line 54"/>
          <xdr:cNvSpPr>
            <a:spLocks/>
          </xdr:cNvSpPr>
        </xdr:nvSpPr>
        <xdr:spPr>
          <a:xfrm>
            <a:off x="882" y="37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55"/>
          <xdr:cNvSpPr>
            <a:spLocks/>
          </xdr:cNvSpPr>
        </xdr:nvSpPr>
        <xdr:spPr>
          <a:xfrm>
            <a:off x="882" y="85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Line 56"/>
          <xdr:cNvSpPr>
            <a:spLocks/>
          </xdr:cNvSpPr>
        </xdr:nvSpPr>
        <xdr:spPr>
          <a:xfrm>
            <a:off x="896" y="61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19</xdr:col>
      <xdr:colOff>9525</xdr:colOff>
      <xdr:row>12</xdr:row>
      <xdr:rowOff>0</xdr:rowOff>
    </xdr:from>
    <xdr:to>
      <xdr:col>20</xdr:col>
      <xdr:colOff>0</xdr:colOff>
      <xdr:row>26</xdr:row>
      <xdr:rowOff>0</xdr:rowOff>
    </xdr:to>
    <xdr:grpSp>
      <xdr:nvGrpSpPr>
        <xdr:cNvPr id="57" name="Group 57"/>
        <xdr:cNvGrpSpPr>
          <a:grpSpLocks/>
        </xdr:cNvGrpSpPr>
      </xdr:nvGrpSpPr>
      <xdr:grpSpPr>
        <a:xfrm>
          <a:off x="7924800" y="2200275"/>
          <a:ext cx="161925" cy="1866900"/>
          <a:chOff x="882" y="375"/>
          <a:chExt cx="25" cy="480"/>
        </a:xfrm>
        <a:solidFill>
          <a:srgbClr val="FFFFFF"/>
        </a:solidFill>
      </xdr:grpSpPr>
      <xdr:sp>
        <xdr:nvSpPr>
          <xdr:cNvPr id="58" name="Line 58"/>
          <xdr:cNvSpPr>
            <a:spLocks/>
          </xdr:cNvSpPr>
        </xdr:nvSpPr>
        <xdr:spPr>
          <a:xfrm>
            <a:off x="896" y="375"/>
            <a:ext cx="0" cy="4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Line 59"/>
          <xdr:cNvSpPr>
            <a:spLocks/>
          </xdr:cNvSpPr>
        </xdr:nvSpPr>
        <xdr:spPr>
          <a:xfrm>
            <a:off x="882" y="37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Line 60"/>
          <xdr:cNvSpPr>
            <a:spLocks/>
          </xdr:cNvSpPr>
        </xdr:nvSpPr>
        <xdr:spPr>
          <a:xfrm>
            <a:off x="882" y="85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Line 61"/>
          <xdr:cNvSpPr>
            <a:spLocks/>
          </xdr:cNvSpPr>
        </xdr:nvSpPr>
        <xdr:spPr>
          <a:xfrm>
            <a:off x="896" y="61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50</xdr:row>
      <xdr:rowOff>0</xdr:rowOff>
    </xdr:from>
    <xdr:to>
      <xdr:col>8</xdr:col>
      <xdr:colOff>9525</xdr:colOff>
      <xdr:row>50</xdr:row>
      <xdr:rowOff>0</xdr:rowOff>
    </xdr:to>
    <xdr:sp>
      <xdr:nvSpPr>
        <xdr:cNvPr id="62" name="Line 62"/>
        <xdr:cNvSpPr>
          <a:spLocks/>
        </xdr:cNvSpPr>
      </xdr:nvSpPr>
      <xdr:spPr>
        <a:xfrm>
          <a:off x="2143125" y="73628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790575</xdr:colOff>
      <xdr:row>44</xdr:row>
      <xdr:rowOff>0</xdr:rowOff>
    </xdr:from>
    <xdr:to>
      <xdr:col>11</xdr:col>
      <xdr:colOff>114300</xdr:colOff>
      <xdr:row>51</xdr:row>
      <xdr:rowOff>152400</xdr:rowOff>
    </xdr:to>
    <xdr:grpSp>
      <xdr:nvGrpSpPr>
        <xdr:cNvPr id="63" name="Group 63"/>
        <xdr:cNvGrpSpPr>
          <a:grpSpLocks/>
        </xdr:cNvGrpSpPr>
      </xdr:nvGrpSpPr>
      <xdr:grpSpPr>
        <a:xfrm>
          <a:off x="3476625" y="6448425"/>
          <a:ext cx="828675" cy="1228725"/>
          <a:chOff x="970" y="1208"/>
          <a:chExt cx="71" cy="91"/>
        </a:xfrm>
        <a:solidFill>
          <a:srgbClr val="FFFFFF"/>
        </a:solidFill>
      </xdr:grpSpPr>
      <xdr:sp>
        <xdr:nvSpPr>
          <xdr:cNvPr id="64" name="Line 64"/>
          <xdr:cNvSpPr>
            <a:spLocks/>
          </xdr:cNvSpPr>
        </xdr:nvSpPr>
        <xdr:spPr>
          <a:xfrm flipV="1">
            <a:off x="970" y="1288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Line 65"/>
          <xdr:cNvSpPr>
            <a:spLocks/>
          </xdr:cNvSpPr>
        </xdr:nvSpPr>
        <xdr:spPr>
          <a:xfrm>
            <a:off x="1041" y="1208"/>
            <a:ext cx="0" cy="9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Line 66"/>
          <xdr:cNvSpPr>
            <a:spLocks/>
          </xdr:cNvSpPr>
        </xdr:nvSpPr>
        <xdr:spPr>
          <a:xfrm>
            <a:off x="1031" y="1208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Line 67"/>
          <xdr:cNvSpPr>
            <a:spLocks/>
          </xdr:cNvSpPr>
        </xdr:nvSpPr>
        <xdr:spPr>
          <a:xfrm>
            <a:off x="1031" y="1238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Line 68"/>
          <xdr:cNvSpPr>
            <a:spLocks/>
          </xdr:cNvSpPr>
        </xdr:nvSpPr>
        <xdr:spPr>
          <a:xfrm>
            <a:off x="970" y="1299"/>
            <a:ext cx="7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781050</xdr:colOff>
      <xdr:row>44</xdr:row>
      <xdr:rowOff>0</xdr:rowOff>
    </xdr:from>
    <xdr:to>
      <xdr:col>19</xdr:col>
      <xdr:colOff>114300</xdr:colOff>
      <xdr:row>51</xdr:row>
      <xdr:rowOff>142875</xdr:rowOff>
    </xdr:to>
    <xdr:grpSp>
      <xdr:nvGrpSpPr>
        <xdr:cNvPr id="69" name="Group 69"/>
        <xdr:cNvGrpSpPr>
          <a:grpSpLocks/>
        </xdr:cNvGrpSpPr>
      </xdr:nvGrpSpPr>
      <xdr:grpSpPr>
        <a:xfrm>
          <a:off x="7200900" y="6448425"/>
          <a:ext cx="828675" cy="1219200"/>
          <a:chOff x="970" y="1208"/>
          <a:chExt cx="71" cy="91"/>
        </a:xfrm>
        <a:solidFill>
          <a:srgbClr val="FFFFFF"/>
        </a:solidFill>
      </xdr:grpSpPr>
      <xdr:sp>
        <xdr:nvSpPr>
          <xdr:cNvPr id="70" name="Line 70"/>
          <xdr:cNvSpPr>
            <a:spLocks/>
          </xdr:cNvSpPr>
        </xdr:nvSpPr>
        <xdr:spPr>
          <a:xfrm flipV="1">
            <a:off x="970" y="1288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Line 71"/>
          <xdr:cNvSpPr>
            <a:spLocks/>
          </xdr:cNvSpPr>
        </xdr:nvSpPr>
        <xdr:spPr>
          <a:xfrm>
            <a:off x="1041" y="1208"/>
            <a:ext cx="0" cy="9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72"/>
          <xdr:cNvSpPr>
            <a:spLocks/>
          </xdr:cNvSpPr>
        </xdr:nvSpPr>
        <xdr:spPr>
          <a:xfrm>
            <a:off x="1031" y="1208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Line 73"/>
          <xdr:cNvSpPr>
            <a:spLocks/>
          </xdr:cNvSpPr>
        </xdr:nvSpPr>
        <xdr:spPr>
          <a:xfrm>
            <a:off x="1031" y="1238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Line 74"/>
          <xdr:cNvSpPr>
            <a:spLocks/>
          </xdr:cNvSpPr>
        </xdr:nvSpPr>
        <xdr:spPr>
          <a:xfrm>
            <a:off x="970" y="1299"/>
            <a:ext cx="7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29</xdr:row>
      <xdr:rowOff>0</xdr:rowOff>
    </xdr:to>
    <xdr:grpSp>
      <xdr:nvGrpSpPr>
        <xdr:cNvPr id="75" name="Group 75"/>
        <xdr:cNvGrpSpPr>
          <a:grpSpLocks/>
        </xdr:cNvGrpSpPr>
      </xdr:nvGrpSpPr>
      <xdr:grpSpPr>
        <a:xfrm>
          <a:off x="2324100" y="4067175"/>
          <a:ext cx="180975" cy="400050"/>
          <a:chOff x="294" y="155"/>
          <a:chExt cx="23" cy="30"/>
        </a:xfrm>
        <a:solidFill>
          <a:srgbClr val="FFFFFF"/>
        </a:solidFill>
      </xdr:grpSpPr>
      <xdr:sp>
        <xdr:nvSpPr>
          <xdr:cNvPr id="76" name="Line 76"/>
          <xdr:cNvSpPr>
            <a:spLocks/>
          </xdr:cNvSpPr>
        </xdr:nvSpPr>
        <xdr:spPr>
          <a:xfrm>
            <a:off x="303" y="155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Line 77"/>
          <xdr:cNvSpPr>
            <a:spLocks/>
          </xdr:cNvSpPr>
        </xdr:nvSpPr>
        <xdr:spPr>
          <a:xfrm>
            <a:off x="294" y="15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Line 78"/>
          <xdr:cNvSpPr>
            <a:spLocks/>
          </xdr:cNvSpPr>
        </xdr:nvSpPr>
        <xdr:spPr>
          <a:xfrm>
            <a:off x="294" y="18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Line 79"/>
          <xdr:cNvSpPr>
            <a:spLocks/>
          </xdr:cNvSpPr>
        </xdr:nvSpPr>
        <xdr:spPr>
          <a:xfrm>
            <a:off x="303" y="16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17</xdr:row>
      <xdr:rowOff>0</xdr:rowOff>
    </xdr:from>
    <xdr:to>
      <xdr:col>8</xdr:col>
      <xdr:colOff>0</xdr:colOff>
      <xdr:row>20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2324100" y="2914650"/>
          <a:ext cx="180975" cy="400050"/>
          <a:chOff x="294" y="155"/>
          <a:chExt cx="23" cy="3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303" y="155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294" y="15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294" y="18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303" y="16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9525</xdr:colOff>
      <xdr:row>23</xdr:row>
      <xdr:rowOff>0</xdr:rowOff>
    </xdr:from>
    <xdr:to>
      <xdr:col>8</xdr:col>
      <xdr:colOff>9525</xdr:colOff>
      <xdr:row>26</xdr:row>
      <xdr:rowOff>0</xdr:rowOff>
    </xdr:to>
    <xdr:grpSp>
      <xdr:nvGrpSpPr>
        <xdr:cNvPr id="6" name="Group 6"/>
        <xdr:cNvGrpSpPr>
          <a:grpSpLocks/>
        </xdr:cNvGrpSpPr>
      </xdr:nvGrpSpPr>
      <xdr:grpSpPr>
        <a:xfrm>
          <a:off x="2333625" y="3714750"/>
          <a:ext cx="180975" cy="400050"/>
          <a:chOff x="294" y="155"/>
          <a:chExt cx="23" cy="30"/>
        </a:xfrm>
        <a:solidFill>
          <a:srgbClr val="FFFFFF"/>
        </a:solidFill>
      </xdr:grpSpPr>
      <xdr:sp>
        <xdr:nvSpPr>
          <xdr:cNvPr id="7" name="Line 7"/>
          <xdr:cNvSpPr>
            <a:spLocks/>
          </xdr:cNvSpPr>
        </xdr:nvSpPr>
        <xdr:spPr>
          <a:xfrm>
            <a:off x="303" y="155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294" y="15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294" y="18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303" y="16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</xdr:colOff>
      <xdr:row>18</xdr:row>
      <xdr:rowOff>0</xdr:rowOff>
    </xdr:from>
    <xdr:to>
      <xdr:col>12</xdr:col>
      <xdr:colOff>0</xdr:colOff>
      <xdr:row>24</xdr:row>
      <xdr:rowOff>0</xdr:rowOff>
    </xdr:to>
    <xdr:grpSp>
      <xdr:nvGrpSpPr>
        <xdr:cNvPr id="11" name="Group 11"/>
        <xdr:cNvGrpSpPr>
          <a:grpSpLocks/>
        </xdr:cNvGrpSpPr>
      </xdr:nvGrpSpPr>
      <xdr:grpSpPr>
        <a:xfrm>
          <a:off x="4200525" y="3048000"/>
          <a:ext cx="171450" cy="800100"/>
          <a:chOff x="472" y="165"/>
          <a:chExt cx="29" cy="60"/>
        </a:xfrm>
        <a:solidFill>
          <a:srgbClr val="FFFFFF"/>
        </a:solidFill>
      </xdr:grpSpPr>
      <xdr:sp>
        <xdr:nvSpPr>
          <xdr:cNvPr id="12" name="Line 12"/>
          <xdr:cNvSpPr>
            <a:spLocks/>
          </xdr:cNvSpPr>
        </xdr:nvSpPr>
        <xdr:spPr>
          <a:xfrm>
            <a:off x="484" y="166"/>
            <a:ext cx="0" cy="5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72" y="165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472" y="225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484" y="195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10</xdr:row>
      <xdr:rowOff>0</xdr:rowOff>
    </xdr:from>
    <xdr:to>
      <xdr:col>15</xdr:col>
      <xdr:colOff>161925</xdr:colOff>
      <xdr:row>21</xdr:row>
      <xdr:rowOff>0</xdr:rowOff>
    </xdr:to>
    <xdr:grpSp>
      <xdr:nvGrpSpPr>
        <xdr:cNvPr id="16" name="Group 16"/>
        <xdr:cNvGrpSpPr>
          <a:grpSpLocks/>
        </xdr:cNvGrpSpPr>
      </xdr:nvGrpSpPr>
      <xdr:grpSpPr>
        <a:xfrm>
          <a:off x="6057900" y="1981200"/>
          <a:ext cx="161925" cy="1466850"/>
          <a:chOff x="882" y="375"/>
          <a:chExt cx="25" cy="480"/>
        </a:xfrm>
        <a:solidFill>
          <a:srgbClr val="FFFFFF"/>
        </a:solidFill>
      </xdr:grpSpPr>
      <xdr:sp>
        <xdr:nvSpPr>
          <xdr:cNvPr id="17" name="Line 17"/>
          <xdr:cNvSpPr>
            <a:spLocks/>
          </xdr:cNvSpPr>
        </xdr:nvSpPr>
        <xdr:spPr>
          <a:xfrm>
            <a:off x="896" y="375"/>
            <a:ext cx="0" cy="4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882" y="37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>
            <a:off x="882" y="85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896" y="61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552450</xdr:colOff>
      <xdr:row>35</xdr:row>
      <xdr:rowOff>123825</xdr:rowOff>
    </xdr:from>
    <xdr:to>
      <xdr:col>9</xdr:col>
      <xdr:colOff>552450</xdr:colOff>
      <xdr:row>36</xdr:row>
      <xdr:rowOff>123825</xdr:rowOff>
    </xdr:to>
    <xdr:sp>
      <xdr:nvSpPr>
        <xdr:cNvPr id="21" name="Line 21"/>
        <xdr:cNvSpPr>
          <a:spLocks/>
        </xdr:cNvSpPr>
      </xdr:nvSpPr>
      <xdr:spPr>
        <a:xfrm flipV="1">
          <a:off x="3238500" y="55149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171450</xdr:colOff>
      <xdr:row>34</xdr:row>
      <xdr:rowOff>9525</xdr:rowOff>
    </xdr:from>
    <xdr:to>
      <xdr:col>15</xdr:col>
      <xdr:colOff>171450</xdr:colOff>
      <xdr:row>37</xdr:row>
      <xdr:rowOff>0</xdr:rowOff>
    </xdr:to>
    <xdr:grpSp>
      <xdr:nvGrpSpPr>
        <xdr:cNvPr id="22" name="Group 22"/>
        <xdr:cNvGrpSpPr>
          <a:grpSpLocks/>
        </xdr:cNvGrpSpPr>
      </xdr:nvGrpSpPr>
      <xdr:grpSpPr>
        <a:xfrm>
          <a:off x="6048375" y="5267325"/>
          <a:ext cx="180975" cy="390525"/>
          <a:chOff x="326" y="298"/>
          <a:chExt cx="32" cy="53"/>
        </a:xfrm>
        <a:solidFill>
          <a:srgbClr val="FFFFFF"/>
        </a:solidFill>
      </xdr:grpSpPr>
      <xdr:sp>
        <xdr:nvSpPr>
          <xdr:cNvPr id="23" name="Line 23"/>
          <xdr:cNvSpPr>
            <a:spLocks/>
          </xdr:cNvSpPr>
        </xdr:nvSpPr>
        <xdr:spPr>
          <a:xfrm>
            <a:off x="338" y="298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326" y="29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25"/>
          <xdr:cNvSpPr>
            <a:spLocks/>
          </xdr:cNvSpPr>
        </xdr:nvSpPr>
        <xdr:spPr>
          <a:xfrm>
            <a:off x="326" y="351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26"/>
          <xdr:cNvSpPr>
            <a:spLocks/>
          </xdr:cNvSpPr>
        </xdr:nvSpPr>
        <xdr:spPr>
          <a:xfrm>
            <a:off x="338" y="323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609600</xdr:colOff>
      <xdr:row>36</xdr:row>
      <xdr:rowOff>0</xdr:rowOff>
    </xdr:from>
    <xdr:to>
      <xdr:col>17</xdr:col>
      <xdr:colOff>609600</xdr:colOff>
      <xdr:row>37</xdr:row>
      <xdr:rowOff>0</xdr:rowOff>
    </xdr:to>
    <xdr:sp>
      <xdr:nvSpPr>
        <xdr:cNvPr id="27" name="Line 27"/>
        <xdr:cNvSpPr>
          <a:spLocks/>
        </xdr:cNvSpPr>
      </xdr:nvSpPr>
      <xdr:spPr>
        <a:xfrm flipV="1">
          <a:off x="7029450" y="55245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8</xdr:col>
      <xdr:colOff>0</xdr:colOff>
      <xdr:row>14</xdr:row>
      <xdr:rowOff>0</xdr:rowOff>
    </xdr:to>
    <xdr:grpSp>
      <xdr:nvGrpSpPr>
        <xdr:cNvPr id="28" name="Group 28"/>
        <xdr:cNvGrpSpPr>
          <a:grpSpLocks/>
        </xdr:cNvGrpSpPr>
      </xdr:nvGrpSpPr>
      <xdr:grpSpPr>
        <a:xfrm>
          <a:off x="2324100" y="2114550"/>
          <a:ext cx="180975" cy="400050"/>
          <a:chOff x="294" y="155"/>
          <a:chExt cx="23" cy="30"/>
        </a:xfrm>
        <a:solidFill>
          <a:srgbClr val="FFFFFF"/>
        </a:solidFill>
      </xdr:grpSpPr>
      <xdr:sp>
        <xdr:nvSpPr>
          <xdr:cNvPr id="29" name="Line 29"/>
          <xdr:cNvSpPr>
            <a:spLocks/>
          </xdr:cNvSpPr>
        </xdr:nvSpPr>
        <xdr:spPr>
          <a:xfrm>
            <a:off x="303" y="155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294" y="15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31"/>
          <xdr:cNvSpPr>
            <a:spLocks/>
          </xdr:cNvSpPr>
        </xdr:nvSpPr>
        <xdr:spPr>
          <a:xfrm>
            <a:off x="294" y="18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32"/>
          <xdr:cNvSpPr>
            <a:spLocks/>
          </xdr:cNvSpPr>
        </xdr:nvSpPr>
        <xdr:spPr>
          <a:xfrm>
            <a:off x="303" y="16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171450</xdr:colOff>
      <xdr:row>8</xdr:row>
      <xdr:rowOff>0</xdr:rowOff>
    </xdr:from>
    <xdr:to>
      <xdr:col>12</xdr:col>
      <xdr:colOff>0</xdr:colOff>
      <xdr:row>12</xdr:row>
      <xdr:rowOff>0</xdr:rowOff>
    </xdr:to>
    <xdr:grpSp>
      <xdr:nvGrpSpPr>
        <xdr:cNvPr id="33" name="Group 33"/>
        <xdr:cNvGrpSpPr>
          <a:grpSpLocks/>
        </xdr:cNvGrpSpPr>
      </xdr:nvGrpSpPr>
      <xdr:grpSpPr>
        <a:xfrm>
          <a:off x="4181475" y="1714500"/>
          <a:ext cx="190500" cy="533400"/>
          <a:chOff x="472" y="165"/>
          <a:chExt cx="29" cy="60"/>
        </a:xfrm>
        <a:solidFill>
          <a:srgbClr val="FFFFFF"/>
        </a:solidFill>
      </xdr:grpSpPr>
      <xdr:sp>
        <xdr:nvSpPr>
          <xdr:cNvPr id="34" name="Line 34"/>
          <xdr:cNvSpPr>
            <a:spLocks/>
          </xdr:cNvSpPr>
        </xdr:nvSpPr>
        <xdr:spPr>
          <a:xfrm>
            <a:off x="484" y="166"/>
            <a:ext cx="0" cy="5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35"/>
          <xdr:cNvSpPr>
            <a:spLocks/>
          </xdr:cNvSpPr>
        </xdr:nvSpPr>
        <xdr:spPr>
          <a:xfrm>
            <a:off x="472" y="165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>
            <a:off x="472" y="225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37"/>
          <xdr:cNvSpPr>
            <a:spLocks/>
          </xdr:cNvSpPr>
        </xdr:nvSpPr>
        <xdr:spPr>
          <a:xfrm>
            <a:off x="484" y="195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171450</xdr:colOff>
      <xdr:row>34</xdr:row>
      <xdr:rowOff>0</xdr:rowOff>
    </xdr:from>
    <xdr:to>
      <xdr:col>7</xdr:col>
      <xdr:colOff>171450</xdr:colOff>
      <xdr:row>37</xdr:row>
      <xdr:rowOff>0</xdr:rowOff>
    </xdr:to>
    <xdr:grpSp>
      <xdr:nvGrpSpPr>
        <xdr:cNvPr id="38" name="Group 38"/>
        <xdr:cNvGrpSpPr>
          <a:grpSpLocks/>
        </xdr:cNvGrpSpPr>
      </xdr:nvGrpSpPr>
      <xdr:grpSpPr>
        <a:xfrm>
          <a:off x="2314575" y="5257800"/>
          <a:ext cx="180975" cy="400050"/>
          <a:chOff x="326" y="298"/>
          <a:chExt cx="32" cy="53"/>
        </a:xfrm>
        <a:solidFill>
          <a:srgbClr val="FFFFFF"/>
        </a:solidFill>
      </xdr:grpSpPr>
      <xdr:sp>
        <xdr:nvSpPr>
          <xdr:cNvPr id="39" name="Line 39"/>
          <xdr:cNvSpPr>
            <a:spLocks/>
          </xdr:cNvSpPr>
        </xdr:nvSpPr>
        <xdr:spPr>
          <a:xfrm>
            <a:off x="338" y="298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40"/>
          <xdr:cNvSpPr>
            <a:spLocks/>
          </xdr:cNvSpPr>
        </xdr:nvSpPr>
        <xdr:spPr>
          <a:xfrm>
            <a:off x="326" y="29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41"/>
          <xdr:cNvSpPr>
            <a:spLocks/>
          </xdr:cNvSpPr>
        </xdr:nvSpPr>
        <xdr:spPr>
          <a:xfrm>
            <a:off x="326" y="351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42"/>
          <xdr:cNvSpPr>
            <a:spLocks/>
          </xdr:cNvSpPr>
        </xdr:nvSpPr>
        <xdr:spPr>
          <a:xfrm>
            <a:off x="338" y="323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14</xdr:row>
      <xdr:rowOff>0</xdr:rowOff>
    </xdr:from>
    <xdr:to>
      <xdr:col>8</xdr:col>
      <xdr:colOff>9525</xdr:colOff>
      <xdr:row>17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2333625" y="2476500"/>
          <a:ext cx="180975" cy="400050"/>
          <a:chOff x="294" y="155"/>
          <a:chExt cx="23" cy="3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303" y="155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294" y="15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294" y="18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303" y="16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0</xdr:colOff>
      <xdr:row>20</xdr:row>
      <xdr:rowOff>0</xdr:rowOff>
    </xdr:from>
    <xdr:to>
      <xdr:col>8</xdr:col>
      <xdr:colOff>0</xdr:colOff>
      <xdr:row>23</xdr:row>
      <xdr:rowOff>0</xdr:rowOff>
    </xdr:to>
    <xdr:grpSp>
      <xdr:nvGrpSpPr>
        <xdr:cNvPr id="6" name="Group 6"/>
        <xdr:cNvGrpSpPr>
          <a:grpSpLocks/>
        </xdr:cNvGrpSpPr>
      </xdr:nvGrpSpPr>
      <xdr:grpSpPr>
        <a:xfrm>
          <a:off x="2324100" y="3276600"/>
          <a:ext cx="180975" cy="400050"/>
          <a:chOff x="294" y="155"/>
          <a:chExt cx="23" cy="30"/>
        </a:xfrm>
        <a:solidFill>
          <a:srgbClr val="FFFFFF"/>
        </a:solidFill>
      </xdr:grpSpPr>
      <xdr:sp>
        <xdr:nvSpPr>
          <xdr:cNvPr id="7" name="Line 7"/>
          <xdr:cNvSpPr>
            <a:spLocks/>
          </xdr:cNvSpPr>
        </xdr:nvSpPr>
        <xdr:spPr>
          <a:xfrm>
            <a:off x="303" y="155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294" y="15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294" y="18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303" y="16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</xdr:colOff>
      <xdr:row>21</xdr:row>
      <xdr:rowOff>0</xdr:rowOff>
    </xdr:from>
    <xdr:to>
      <xdr:col>12</xdr:col>
      <xdr:colOff>0</xdr:colOff>
      <xdr:row>27</xdr:row>
      <xdr:rowOff>0</xdr:rowOff>
    </xdr:to>
    <xdr:grpSp>
      <xdr:nvGrpSpPr>
        <xdr:cNvPr id="11" name="Group 11"/>
        <xdr:cNvGrpSpPr>
          <a:grpSpLocks/>
        </xdr:cNvGrpSpPr>
      </xdr:nvGrpSpPr>
      <xdr:grpSpPr>
        <a:xfrm>
          <a:off x="4200525" y="3409950"/>
          <a:ext cx="171450" cy="800100"/>
          <a:chOff x="472" y="165"/>
          <a:chExt cx="29" cy="60"/>
        </a:xfrm>
        <a:solidFill>
          <a:srgbClr val="FFFFFF"/>
        </a:solidFill>
      </xdr:grpSpPr>
      <xdr:sp>
        <xdr:nvSpPr>
          <xdr:cNvPr id="12" name="Line 12"/>
          <xdr:cNvSpPr>
            <a:spLocks/>
          </xdr:cNvSpPr>
        </xdr:nvSpPr>
        <xdr:spPr>
          <a:xfrm>
            <a:off x="484" y="166"/>
            <a:ext cx="0" cy="5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72" y="165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472" y="225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484" y="195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9525</xdr:colOff>
      <xdr:row>12</xdr:row>
      <xdr:rowOff>0</xdr:rowOff>
    </xdr:from>
    <xdr:to>
      <xdr:col>15</xdr:col>
      <xdr:colOff>171450</xdr:colOff>
      <xdr:row>24</xdr:row>
      <xdr:rowOff>0</xdr:rowOff>
    </xdr:to>
    <xdr:grpSp>
      <xdr:nvGrpSpPr>
        <xdr:cNvPr id="16" name="Group 16"/>
        <xdr:cNvGrpSpPr>
          <a:grpSpLocks/>
        </xdr:cNvGrpSpPr>
      </xdr:nvGrpSpPr>
      <xdr:grpSpPr>
        <a:xfrm>
          <a:off x="6067425" y="2209800"/>
          <a:ext cx="161925" cy="1600200"/>
          <a:chOff x="882" y="375"/>
          <a:chExt cx="25" cy="480"/>
        </a:xfrm>
        <a:solidFill>
          <a:srgbClr val="FFFFFF"/>
        </a:solidFill>
      </xdr:grpSpPr>
      <xdr:sp>
        <xdr:nvSpPr>
          <xdr:cNvPr id="17" name="Line 17"/>
          <xdr:cNvSpPr>
            <a:spLocks/>
          </xdr:cNvSpPr>
        </xdr:nvSpPr>
        <xdr:spPr>
          <a:xfrm>
            <a:off x="896" y="375"/>
            <a:ext cx="0" cy="4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882" y="37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>
            <a:off x="882" y="85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896" y="61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552450</xdr:colOff>
      <xdr:row>38</xdr:row>
      <xdr:rowOff>123825</xdr:rowOff>
    </xdr:from>
    <xdr:to>
      <xdr:col>9</xdr:col>
      <xdr:colOff>552450</xdr:colOff>
      <xdr:row>39</xdr:row>
      <xdr:rowOff>123825</xdr:rowOff>
    </xdr:to>
    <xdr:sp>
      <xdr:nvSpPr>
        <xdr:cNvPr id="21" name="Line 21"/>
        <xdr:cNvSpPr>
          <a:spLocks/>
        </xdr:cNvSpPr>
      </xdr:nvSpPr>
      <xdr:spPr>
        <a:xfrm flipV="1">
          <a:off x="3238500" y="5876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171450</xdr:colOff>
      <xdr:row>37</xdr:row>
      <xdr:rowOff>9525</xdr:rowOff>
    </xdr:from>
    <xdr:to>
      <xdr:col>15</xdr:col>
      <xdr:colOff>171450</xdr:colOff>
      <xdr:row>40</xdr:row>
      <xdr:rowOff>0</xdr:rowOff>
    </xdr:to>
    <xdr:grpSp>
      <xdr:nvGrpSpPr>
        <xdr:cNvPr id="22" name="Group 22"/>
        <xdr:cNvGrpSpPr>
          <a:grpSpLocks/>
        </xdr:cNvGrpSpPr>
      </xdr:nvGrpSpPr>
      <xdr:grpSpPr>
        <a:xfrm>
          <a:off x="6048375" y="5629275"/>
          <a:ext cx="180975" cy="390525"/>
          <a:chOff x="326" y="298"/>
          <a:chExt cx="32" cy="53"/>
        </a:xfrm>
        <a:solidFill>
          <a:srgbClr val="FFFFFF"/>
        </a:solidFill>
      </xdr:grpSpPr>
      <xdr:sp>
        <xdr:nvSpPr>
          <xdr:cNvPr id="23" name="Line 23"/>
          <xdr:cNvSpPr>
            <a:spLocks/>
          </xdr:cNvSpPr>
        </xdr:nvSpPr>
        <xdr:spPr>
          <a:xfrm>
            <a:off x="338" y="298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326" y="29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25"/>
          <xdr:cNvSpPr>
            <a:spLocks/>
          </xdr:cNvSpPr>
        </xdr:nvSpPr>
        <xdr:spPr>
          <a:xfrm>
            <a:off x="326" y="351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26"/>
          <xdr:cNvSpPr>
            <a:spLocks/>
          </xdr:cNvSpPr>
        </xdr:nvSpPr>
        <xdr:spPr>
          <a:xfrm>
            <a:off x="338" y="323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609600</xdr:colOff>
      <xdr:row>39</xdr:row>
      <xdr:rowOff>0</xdr:rowOff>
    </xdr:from>
    <xdr:to>
      <xdr:col>17</xdr:col>
      <xdr:colOff>609600</xdr:colOff>
      <xdr:row>40</xdr:row>
      <xdr:rowOff>0</xdr:rowOff>
    </xdr:to>
    <xdr:sp>
      <xdr:nvSpPr>
        <xdr:cNvPr id="27" name="Line 27"/>
        <xdr:cNvSpPr>
          <a:spLocks/>
        </xdr:cNvSpPr>
      </xdr:nvSpPr>
      <xdr:spPr>
        <a:xfrm flipV="1">
          <a:off x="7029450" y="58864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0</xdr:colOff>
      <xdr:row>11</xdr:row>
      <xdr:rowOff>0</xdr:rowOff>
    </xdr:to>
    <xdr:grpSp>
      <xdr:nvGrpSpPr>
        <xdr:cNvPr id="28" name="Group 28"/>
        <xdr:cNvGrpSpPr>
          <a:grpSpLocks/>
        </xdr:cNvGrpSpPr>
      </xdr:nvGrpSpPr>
      <xdr:grpSpPr>
        <a:xfrm>
          <a:off x="2324100" y="1676400"/>
          <a:ext cx="180975" cy="400050"/>
          <a:chOff x="294" y="155"/>
          <a:chExt cx="23" cy="30"/>
        </a:xfrm>
        <a:solidFill>
          <a:srgbClr val="FFFFFF"/>
        </a:solidFill>
      </xdr:grpSpPr>
      <xdr:sp>
        <xdr:nvSpPr>
          <xdr:cNvPr id="29" name="Line 29"/>
          <xdr:cNvSpPr>
            <a:spLocks/>
          </xdr:cNvSpPr>
        </xdr:nvSpPr>
        <xdr:spPr>
          <a:xfrm>
            <a:off x="303" y="155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294" y="15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31"/>
          <xdr:cNvSpPr>
            <a:spLocks/>
          </xdr:cNvSpPr>
        </xdr:nvSpPr>
        <xdr:spPr>
          <a:xfrm>
            <a:off x="294" y="18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32"/>
          <xdr:cNvSpPr>
            <a:spLocks/>
          </xdr:cNvSpPr>
        </xdr:nvSpPr>
        <xdr:spPr>
          <a:xfrm>
            <a:off x="303" y="16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171450</xdr:colOff>
      <xdr:row>9</xdr:row>
      <xdr:rowOff>0</xdr:rowOff>
    </xdr:from>
    <xdr:to>
      <xdr:col>12</xdr:col>
      <xdr:colOff>0</xdr:colOff>
      <xdr:row>15</xdr:row>
      <xdr:rowOff>0</xdr:rowOff>
    </xdr:to>
    <xdr:grpSp>
      <xdr:nvGrpSpPr>
        <xdr:cNvPr id="33" name="Group 33"/>
        <xdr:cNvGrpSpPr>
          <a:grpSpLocks/>
        </xdr:cNvGrpSpPr>
      </xdr:nvGrpSpPr>
      <xdr:grpSpPr>
        <a:xfrm>
          <a:off x="4181475" y="1809750"/>
          <a:ext cx="190500" cy="800100"/>
          <a:chOff x="472" y="165"/>
          <a:chExt cx="29" cy="60"/>
        </a:xfrm>
        <a:solidFill>
          <a:srgbClr val="FFFFFF"/>
        </a:solidFill>
      </xdr:grpSpPr>
      <xdr:sp>
        <xdr:nvSpPr>
          <xdr:cNvPr id="34" name="Line 34"/>
          <xdr:cNvSpPr>
            <a:spLocks/>
          </xdr:cNvSpPr>
        </xdr:nvSpPr>
        <xdr:spPr>
          <a:xfrm>
            <a:off x="484" y="166"/>
            <a:ext cx="0" cy="5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35"/>
          <xdr:cNvSpPr>
            <a:spLocks/>
          </xdr:cNvSpPr>
        </xdr:nvSpPr>
        <xdr:spPr>
          <a:xfrm>
            <a:off x="472" y="165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>
            <a:off x="472" y="225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37"/>
          <xdr:cNvSpPr>
            <a:spLocks/>
          </xdr:cNvSpPr>
        </xdr:nvSpPr>
        <xdr:spPr>
          <a:xfrm>
            <a:off x="484" y="195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171450</xdr:colOff>
      <xdr:row>37</xdr:row>
      <xdr:rowOff>0</xdr:rowOff>
    </xdr:from>
    <xdr:to>
      <xdr:col>7</xdr:col>
      <xdr:colOff>171450</xdr:colOff>
      <xdr:row>40</xdr:row>
      <xdr:rowOff>0</xdr:rowOff>
    </xdr:to>
    <xdr:grpSp>
      <xdr:nvGrpSpPr>
        <xdr:cNvPr id="38" name="Group 38"/>
        <xdr:cNvGrpSpPr>
          <a:grpSpLocks/>
        </xdr:cNvGrpSpPr>
      </xdr:nvGrpSpPr>
      <xdr:grpSpPr>
        <a:xfrm>
          <a:off x="2314575" y="5619750"/>
          <a:ext cx="180975" cy="400050"/>
          <a:chOff x="326" y="298"/>
          <a:chExt cx="32" cy="53"/>
        </a:xfrm>
        <a:solidFill>
          <a:srgbClr val="FFFFFF"/>
        </a:solidFill>
      </xdr:grpSpPr>
      <xdr:sp>
        <xdr:nvSpPr>
          <xdr:cNvPr id="39" name="Line 39"/>
          <xdr:cNvSpPr>
            <a:spLocks/>
          </xdr:cNvSpPr>
        </xdr:nvSpPr>
        <xdr:spPr>
          <a:xfrm>
            <a:off x="338" y="298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40"/>
          <xdr:cNvSpPr>
            <a:spLocks/>
          </xdr:cNvSpPr>
        </xdr:nvSpPr>
        <xdr:spPr>
          <a:xfrm>
            <a:off x="326" y="29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41"/>
          <xdr:cNvSpPr>
            <a:spLocks/>
          </xdr:cNvSpPr>
        </xdr:nvSpPr>
        <xdr:spPr>
          <a:xfrm>
            <a:off x="326" y="351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42"/>
          <xdr:cNvSpPr>
            <a:spLocks/>
          </xdr:cNvSpPr>
        </xdr:nvSpPr>
        <xdr:spPr>
          <a:xfrm>
            <a:off x="338" y="323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9525</xdr:colOff>
      <xdr:row>26</xdr:row>
      <xdr:rowOff>0</xdr:rowOff>
    </xdr:from>
    <xdr:to>
      <xdr:col>8</xdr:col>
      <xdr:colOff>9525</xdr:colOff>
      <xdr:row>29</xdr:row>
      <xdr:rowOff>0</xdr:rowOff>
    </xdr:to>
    <xdr:grpSp>
      <xdr:nvGrpSpPr>
        <xdr:cNvPr id="43" name="Group 43"/>
        <xdr:cNvGrpSpPr>
          <a:grpSpLocks/>
        </xdr:cNvGrpSpPr>
      </xdr:nvGrpSpPr>
      <xdr:grpSpPr>
        <a:xfrm>
          <a:off x="2333625" y="4076700"/>
          <a:ext cx="180975" cy="400050"/>
          <a:chOff x="294" y="155"/>
          <a:chExt cx="23" cy="30"/>
        </a:xfrm>
        <a:solidFill>
          <a:srgbClr val="FFFFFF"/>
        </a:solidFill>
      </xdr:grpSpPr>
      <xdr:sp>
        <xdr:nvSpPr>
          <xdr:cNvPr id="44" name="Line 44"/>
          <xdr:cNvSpPr>
            <a:spLocks/>
          </xdr:cNvSpPr>
        </xdr:nvSpPr>
        <xdr:spPr>
          <a:xfrm>
            <a:off x="303" y="155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45"/>
          <xdr:cNvSpPr>
            <a:spLocks/>
          </xdr:cNvSpPr>
        </xdr:nvSpPr>
        <xdr:spPr>
          <a:xfrm>
            <a:off x="294" y="15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Line 46"/>
          <xdr:cNvSpPr>
            <a:spLocks/>
          </xdr:cNvSpPr>
        </xdr:nvSpPr>
        <xdr:spPr>
          <a:xfrm>
            <a:off x="294" y="18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Line 47"/>
          <xdr:cNvSpPr>
            <a:spLocks/>
          </xdr:cNvSpPr>
        </xdr:nvSpPr>
        <xdr:spPr>
          <a:xfrm>
            <a:off x="303" y="16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552450</xdr:colOff>
      <xdr:row>38</xdr:row>
      <xdr:rowOff>123825</xdr:rowOff>
    </xdr:from>
    <xdr:to>
      <xdr:col>9</xdr:col>
      <xdr:colOff>552450</xdr:colOff>
      <xdr:row>39</xdr:row>
      <xdr:rowOff>123825</xdr:rowOff>
    </xdr:to>
    <xdr:sp>
      <xdr:nvSpPr>
        <xdr:cNvPr id="48" name="Line 48"/>
        <xdr:cNvSpPr>
          <a:spLocks/>
        </xdr:cNvSpPr>
      </xdr:nvSpPr>
      <xdr:spPr>
        <a:xfrm flipV="1">
          <a:off x="3238500" y="5876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171450</xdr:colOff>
      <xdr:row>37</xdr:row>
      <xdr:rowOff>9525</xdr:rowOff>
    </xdr:from>
    <xdr:to>
      <xdr:col>15</xdr:col>
      <xdr:colOff>171450</xdr:colOff>
      <xdr:row>40</xdr:row>
      <xdr:rowOff>0</xdr:rowOff>
    </xdr:to>
    <xdr:grpSp>
      <xdr:nvGrpSpPr>
        <xdr:cNvPr id="49" name="Group 49"/>
        <xdr:cNvGrpSpPr>
          <a:grpSpLocks/>
        </xdr:cNvGrpSpPr>
      </xdr:nvGrpSpPr>
      <xdr:grpSpPr>
        <a:xfrm>
          <a:off x="6048375" y="5629275"/>
          <a:ext cx="180975" cy="390525"/>
          <a:chOff x="326" y="298"/>
          <a:chExt cx="32" cy="53"/>
        </a:xfrm>
        <a:solidFill>
          <a:srgbClr val="FFFFFF"/>
        </a:solidFill>
      </xdr:grpSpPr>
      <xdr:sp>
        <xdr:nvSpPr>
          <xdr:cNvPr id="50" name="Line 50"/>
          <xdr:cNvSpPr>
            <a:spLocks/>
          </xdr:cNvSpPr>
        </xdr:nvSpPr>
        <xdr:spPr>
          <a:xfrm>
            <a:off x="338" y="298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Line 51"/>
          <xdr:cNvSpPr>
            <a:spLocks/>
          </xdr:cNvSpPr>
        </xdr:nvSpPr>
        <xdr:spPr>
          <a:xfrm>
            <a:off x="326" y="29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Line 52"/>
          <xdr:cNvSpPr>
            <a:spLocks/>
          </xdr:cNvSpPr>
        </xdr:nvSpPr>
        <xdr:spPr>
          <a:xfrm>
            <a:off x="326" y="351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Line 53"/>
          <xdr:cNvSpPr>
            <a:spLocks/>
          </xdr:cNvSpPr>
        </xdr:nvSpPr>
        <xdr:spPr>
          <a:xfrm>
            <a:off x="338" y="323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609600</xdr:colOff>
      <xdr:row>39</xdr:row>
      <xdr:rowOff>0</xdr:rowOff>
    </xdr:from>
    <xdr:to>
      <xdr:col>17</xdr:col>
      <xdr:colOff>609600</xdr:colOff>
      <xdr:row>40</xdr:row>
      <xdr:rowOff>0</xdr:rowOff>
    </xdr:to>
    <xdr:sp>
      <xdr:nvSpPr>
        <xdr:cNvPr id="54" name="Line 54"/>
        <xdr:cNvSpPr>
          <a:spLocks/>
        </xdr:cNvSpPr>
      </xdr:nvSpPr>
      <xdr:spPr>
        <a:xfrm flipV="1">
          <a:off x="7029450" y="58864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37</xdr:row>
      <xdr:rowOff>0</xdr:rowOff>
    </xdr:from>
    <xdr:to>
      <xdr:col>7</xdr:col>
      <xdr:colOff>171450</xdr:colOff>
      <xdr:row>40</xdr:row>
      <xdr:rowOff>0</xdr:rowOff>
    </xdr:to>
    <xdr:grpSp>
      <xdr:nvGrpSpPr>
        <xdr:cNvPr id="55" name="Group 55"/>
        <xdr:cNvGrpSpPr>
          <a:grpSpLocks/>
        </xdr:cNvGrpSpPr>
      </xdr:nvGrpSpPr>
      <xdr:grpSpPr>
        <a:xfrm>
          <a:off x="2314575" y="5619750"/>
          <a:ext cx="180975" cy="400050"/>
          <a:chOff x="326" y="298"/>
          <a:chExt cx="32" cy="53"/>
        </a:xfrm>
        <a:solidFill>
          <a:srgbClr val="FFFFFF"/>
        </a:solidFill>
      </xdr:grpSpPr>
      <xdr:sp>
        <xdr:nvSpPr>
          <xdr:cNvPr id="56" name="Line 56"/>
          <xdr:cNvSpPr>
            <a:spLocks/>
          </xdr:cNvSpPr>
        </xdr:nvSpPr>
        <xdr:spPr>
          <a:xfrm>
            <a:off x="338" y="298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Line 57"/>
          <xdr:cNvSpPr>
            <a:spLocks/>
          </xdr:cNvSpPr>
        </xdr:nvSpPr>
        <xdr:spPr>
          <a:xfrm>
            <a:off x="326" y="29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Line 58"/>
          <xdr:cNvSpPr>
            <a:spLocks/>
          </xdr:cNvSpPr>
        </xdr:nvSpPr>
        <xdr:spPr>
          <a:xfrm>
            <a:off x="326" y="351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Line 59"/>
          <xdr:cNvSpPr>
            <a:spLocks/>
          </xdr:cNvSpPr>
        </xdr:nvSpPr>
        <xdr:spPr>
          <a:xfrm>
            <a:off x="338" y="323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3"/>
  <sheetViews>
    <sheetView tabSelected="1" workbookViewId="0" topLeftCell="A1">
      <selection activeCell="D20" sqref="D20"/>
    </sheetView>
  </sheetViews>
  <sheetFormatPr defaultColWidth="9.140625" defaultRowHeight="12.75"/>
  <cols>
    <col min="1" max="1" width="5.00390625" style="226" customWidth="1"/>
    <col min="2" max="2" width="28.57421875" style="226" customWidth="1"/>
    <col min="3" max="3" width="9.140625" style="226" customWidth="1"/>
    <col min="4" max="4" width="7.8515625" style="226" customWidth="1"/>
    <col min="5" max="5" width="4.8515625" style="226" customWidth="1"/>
    <col min="6" max="6" width="25.00390625" style="226" customWidth="1"/>
    <col min="7" max="7" width="14.7109375" style="226" customWidth="1"/>
    <col min="8" max="16384" width="9.140625" style="226" customWidth="1"/>
  </cols>
  <sheetData>
    <row r="1" spans="2:6" ht="32.25" customHeight="1">
      <c r="B1" s="227" t="str">
        <f>Tiitelleht!A2</f>
        <v>52. Georg Lurichi mälestusvõistlused kreeka-rooma maadluses / 52. Memorial Tournament of Georg Lurich in Greco-Roman Wrestling </v>
      </c>
      <c r="C1" s="227"/>
      <c r="D1" s="227"/>
      <c r="E1" s="227"/>
      <c r="F1" s="227"/>
    </row>
    <row r="2" spans="2:6" ht="12.75">
      <c r="B2" s="228" t="str">
        <f>Tiitelleht!A6</f>
        <v>Tallinn</v>
      </c>
      <c r="C2" s="228"/>
      <c r="D2" s="228"/>
      <c r="E2" s="228"/>
      <c r="F2" s="228"/>
    </row>
    <row r="3" spans="2:6" ht="12.75">
      <c r="B3" s="229">
        <f>Tiitelleht!A10</f>
        <v>39214</v>
      </c>
      <c r="C3" s="229"/>
      <c r="D3" s="229"/>
      <c r="E3" s="229"/>
      <c r="F3" s="229"/>
    </row>
    <row r="5" spans="2:6" ht="12.75">
      <c r="B5" s="226" t="s">
        <v>92</v>
      </c>
      <c r="F5" s="226" t="s">
        <v>96</v>
      </c>
    </row>
    <row r="6" spans="1:6" ht="12.75">
      <c r="A6" s="226">
        <v>1</v>
      </c>
      <c r="B6" s="230" t="s">
        <v>90</v>
      </c>
      <c r="C6" s="230"/>
      <c r="D6" s="230"/>
      <c r="E6" s="226">
        <v>1</v>
      </c>
      <c r="F6" s="230" t="s">
        <v>57</v>
      </c>
    </row>
    <row r="7" spans="1:6" ht="12.75">
      <c r="A7" s="226">
        <v>2</v>
      </c>
      <c r="B7" s="230" t="s">
        <v>105</v>
      </c>
      <c r="C7" s="230"/>
      <c r="D7" s="230"/>
      <c r="E7" s="226">
        <v>2</v>
      </c>
      <c r="F7" s="230" t="s">
        <v>58</v>
      </c>
    </row>
    <row r="8" spans="1:6" ht="12.75">
      <c r="A8" s="226">
        <v>3</v>
      </c>
      <c r="B8" s="230" t="s">
        <v>89</v>
      </c>
      <c r="C8" s="230"/>
      <c r="D8" s="230"/>
      <c r="E8" s="226">
        <v>3</v>
      </c>
      <c r="F8" s="230" t="s">
        <v>56</v>
      </c>
    </row>
    <row r="9" spans="1:6" ht="13.5" customHeight="1">
      <c r="A9" s="226">
        <v>4</v>
      </c>
      <c r="B9" s="230" t="s">
        <v>88</v>
      </c>
      <c r="C9" s="230"/>
      <c r="D9" s="230"/>
      <c r="E9" s="226">
        <v>3</v>
      </c>
      <c r="F9" s="230" t="s">
        <v>60</v>
      </c>
    </row>
    <row r="10" spans="2:6" ht="12.75" customHeight="1">
      <c r="B10" s="230"/>
      <c r="C10" s="230"/>
      <c r="D10" s="230"/>
      <c r="E10" s="226">
        <v>5</v>
      </c>
      <c r="F10" s="230" t="s">
        <v>55</v>
      </c>
    </row>
    <row r="11" spans="5:6" ht="12.75" customHeight="1">
      <c r="E11" s="226">
        <v>5</v>
      </c>
      <c r="F11" s="230" t="s">
        <v>59</v>
      </c>
    </row>
    <row r="12" spans="2:6" ht="12.75">
      <c r="B12" s="226" t="s">
        <v>93</v>
      </c>
      <c r="E12" s="226">
        <v>7</v>
      </c>
      <c r="F12" s="230" t="s">
        <v>61</v>
      </c>
    </row>
    <row r="13" spans="1:6" ht="12.75">
      <c r="A13" s="226">
        <v>1</v>
      </c>
      <c r="B13" s="230" t="s">
        <v>81</v>
      </c>
      <c r="F13" s="230"/>
    </row>
    <row r="14" spans="1:2" ht="12.75">
      <c r="A14" s="226">
        <v>2</v>
      </c>
      <c r="B14" s="230" t="s">
        <v>86</v>
      </c>
    </row>
    <row r="15" spans="1:6" ht="12.75" customHeight="1">
      <c r="A15" s="226">
        <v>3</v>
      </c>
      <c r="B15" s="230" t="s">
        <v>82</v>
      </c>
      <c r="F15" s="226" t="s">
        <v>97</v>
      </c>
    </row>
    <row r="16" spans="1:6" ht="12.75">
      <c r="A16" s="226">
        <v>3</v>
      </c>
      <c r="B16" s="230" t="s">
        <v>87</v>
      </c>
      <c r="E16" s="226">
        <v>1</v>
      </c>
      <c r="F16" s="230" t="s">
        <v>48</v>
      </c>
    </row>
    <row r="17" spans="1:6" ht="12.75" customHeight="1">
      <c r="A17" s="226">
        <v>5</v>
      </c>
      <c r="B17" s="230" t="s">
        <v>80</v>
      </c>
      <c r="E17" s="226">
        <v>2</v>
      </c>
      <c r="F17" s="230" t="s">
        <v>51</v>
      </c>
    </row>
    <row r="18" spans="1:6" ht="12.75">
      <c r="A18" s="226">
        <v>5</v>
      </c>
      <c r="B18" s="230" t="s">
        <v>84</v>
      </c>
      <c r="E18" s="226">
        <v>3</v>
      </c>
      <c r="F18" s="230" t="s">
        <v>50</v>
      </c>
    </row>
    <row r="19" spans="1:6" ht="12.75">
      <c r="A19" s="226">
        <v>7</v>
      </c>
      <c r="B19" s="230" t="s">
        <v>83</v>
      </c>
      <c r="E19" s="226">
        <v>3</v>
      </c>
      <c r="F19" s="230" t="s">
        <v>54</v>
      </c>
    </row>
    <row r="20" spans="1:6" ht="12.75">
      <c r="A20" s="226">
        <v>8</v>
      </c>
      <c r="B20" s="230" t="s">
        <v>85</v>
      </c>
      <c r="E20" s="226">
        <v>5</v>
      </c>
      <c r="F20" s="230" t="s">
        <v>47</v>
      </c>
    </row>
    <row r="21" spans="2:6" ht="12.75" customHeight="1">
      <c r="B21" s="230"/>
      <c r="E21" s="226">
        <v>5</v>
      </c>
      <c r="F21" s="230" t="s">
        <v>52</v>
      </c>
    </row>
    <row r="22" spans="5:6" ht="12.75" customHeight="1">
      <c r="E22" s="226">
        <v>7</v>
      </c>
      <c r="F22" s="230" t="s">
        <v>53</v>
      </c>
    </row>
    <row r="23" spans="2:6" ht="12.75" customHeight="1">
      <c r="B23" s="226" t="s">
        <v>94</v>
      </c>
      <c r="E23" s="226">
        <v>8</v>
      </c>
      <c r="F23" s="230" t="s">
        <v>49</v>
      </c>
    </row>
    <row r="24" spans="1:6" ht="13.5" customHeight="1">
      <c r="A24" s="226">
        <v>1</v>
      </c>
      <c r="B24" s="230" t="s">
        <v>79</v>
      </c>
      <c r="F24" s="230"/>
    </row>
    <row r="25" spans="1:2" ht="12.75">
      <c r="A25" s="226">
        <v>2</v>
      </c>
      <c r="B25" s="230" t="s">
        <v>74</v>
      </c>
    </row>
    <row r="26" spans="1:6" ht="12.75">
      <c r="A26" s="226">
        <v>3</v>
      </c>
      <c r="B26" s="230" t="s">
        <v>73</v>
      </c>
      <c r="F26" s="226" t="s">
        <v>98</v>
      </c>
    </row>
    <row r="27" spans="1:6" ht="12.75" customHeight="1">
      <c r="A27" s="226">
        <v>3</v>
      </c>
      <c r="B27" s="230" t="s">
        <v>77</v>
      </c>
      <c r="E27" s="226">
        <v>1</v>
      </c>
      <c r="F27" s="230" t="s">
        <v>45</v>
      </c>
    </row>
    <row r="28" spans="1:6" ht="12.75">
      <c r="A28" s="226">
        <v>5</v>
      </c>
      <c r="B28" s="230" t="s">
        <v>75</v>
      </c>
      <c r="E28" s="226">
        <v>2</v>
      </c>
      <c r="F28" s="230" t="s">
        <v>43</v>
      </c>
    </row>
    <row r="29" spans="1:6" ht="12.75">
      <c r="A29" s="226">
        <v>5</v>
      </c>
      <c r="B29" s="230" t="s">
        <v>78</v>
      </c>
      <c r="E29" s="226">
        <v>3</v>
      </c>
      <c r="F29" s="230" t="s">
        <v>44</v>
      </c>
    </row>
    <row r="30" spans="1:6" ht="12.75" customHeight="1">
      <c r="A30" s="226">
        <v>7</v>
      </c>
      <c r="B30" s="230" t="s">
        <v>72</v>
      </c>
      <c r="E30" s="226">
        <v>4</v>
      </c>
      <c r="F30" s="230" t="s">
        <v>46</v>
      </c>
    </row>
    <row r="31" spans="1:2" ht="12.75">
      <c r="A31" s="226">
        <v>8</v>
      </c>
      <c r="B31" s="230" t="s">
        <v>76</v>
      </c>
    </row>
    <row r="32" ht="12.75">
      <c r="B32" s="230"/>
    </row>
    <row r="34" ht="12.75">
      <c r="B34" s="226" t="s">
        <v>95</v>
      </c>
    </row>
    <row r="35" spans="1:2" ht="12.75">
      <c r="A35" s="226">
        <v>1</v>
      </c>
      <c r="B35" s="230" t="s">
        <v>68</v>
      </c>
    </row>
    <row r="36" spans="1:2" ht="12.75">
      <c r="A36" s="226">
        <v>2</v>
      </c>
      <c r="B36" s="230" t="s">
        <v>62</v>
      </c>
    </row>
    <row r="37" spans="1:2" ht="12.75">
      <c r="A37" s="226">
        <v>3</v>
      </c>
      <c r="B37" s="230" t="s">
        <v>64</v>
      </c>
    </row>
    <row r="38" spans="1:2" ht="12.75">
      <c r="A38" s="226">
        <v>3</v>
      </c>
      <c r="B38" s="230" t="s">
        <v>70</v>
      </c>
    </row>
    <row r="39" spans="1:2" ht="12.75">
      <c r="A39" s="226">
        <v>5</v>
      </c>
      <c r="B39" s="230" t="s">
        <v>63</v>
      </c>
    </row>
    <row r="40" spans="1:2" ht="12.75">
      <c r="A40" s="226">
        <v>5</v>
      </c>
      <c r="B40" s="230" t="s">
        <v>66</v>
      </c>
    </row>
    <row r="41" spans="1:2" ht="12.75" customHeight="1">
      <c r="A41" s="226">
        <v>7</v>
      </c>
      <c r="B41" s="230" t="s">
        <v>67</v>
      </c>
    </row>
    <row r="42" spans="1:2" ht="12.75">
      <c r="A42" s="226">
        <v>8</v>
      </c>
      <c r="B42" s="230" t="s">
        <v>71</v>
      </c>
    </row>
    <row r="43" spans="1:2" ht="12.75">
      <c r="A43" s="226">
        <v>9</v>
      </c>
      <c r="B43" s="230" t="s">
        <v>69</v>
      </c>
    </row>
    <row r="44" spans="1:2" ht="12.75" customHeight="1">
      <c r="A44" s="226">
        <v>10</v>
      </c>
      <c r="B44" s="230" t="s">
        <v>65</v>
      </c>
    </row>
    <row r="45" ht="12.75">
      <c r="B45" s="230"/>
    </row>
    <row r="50" ht="12.75">
      <c r="B50" s="226" t="s">
        <v>99</v>
      </c>
    </row>
    <row r="52" ht="12.75">
      <c r="B52" s="226" t="s">
        <v>100</v>
      </c>
    </row>
    <row r="69" spans="3:4" ht="12.75">
      <c r="C69" s="230"/>
      <c r="D69" s="230"/>
    </row>
    <row r="70" spans="3:4" ht="12.75">
      <c r="C70" s="230"/>
      <c r="D70" s="230"/>
    </row>
    <row r="71" spans="3:4" ht="12.75">
      <c r="C71" s="230"/>
      <c r="D71" s="230"/>
    </row>
    <row r="72" spans="3:4" ht="12.75">
      <c r="C72" s="230"/>
      <c r="D72" s="230"/>
    </row>
    <row r="73" spans="2:4" ht="12.75">
      <c r="B73" s="230"/>
      <c r="C73" s="230"/>
      <c r="D73" s="230"/>
    </row>
  </sheetData>
  <mergeCells count="3">
    <mergeCell ref="B1:F1"/>
    <mergeCell ref="B2:F2"/>
    <mergeCell ref="B3:F3"/>
  </mergeCells>
  <printOptions/>
  <pageMargins left="0.7480314960629921" right="0.7480314960629921" top="0.3937007874015748" bottom="0.1968503937007874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G39"/>
  <sheetViews>
    <sheetView workbookViewId="0" topLeftCell="A1">
      <selection activeCell="D20" sqref="D20"/>
    </sheetView>
  </sheetViews>
  <sheetFormatPr defaultColWidth="9.140625" defaultRowHeight="12.75"/>
  <cols>
    <col min="1" max="1" width="3.28125" style="0" customWidth="1"/>
    <col min="2" max="2" width="3.7109375" style="0" customWidth="1"/>
    <col min="3" max="3" width="21.57421875" style="0" customWidth="1"/>
    <col min="4" max="4" width="3.57421875" style="0" customWidth="1"/>
    <col min="5" max="5" width="9.140625" style="24" customWidth="1"/>
    <col min="6" max="6" width="3.421875" style="25" customWidth="1"/>
    <col min="7" max="7" width="3.421875" style="26" customWidth="1"/>
    <col min="8" max="8" width="3.421875" style="25" customWidth="1"/>
    <col min="9" max="9" width="3.421875" style="26" customWidth="1"/>
    <col min="10" max="10" width="4.28125" style="25" customWidth="1"/>
    <col min="11" max="11" width="3.421875" style="26" customWidth="1"/>
    <col min="12" max="12" width="3.421875" style="25" customWidth="1"/>
    <col min="13" max="13" width="3.421875" style="26" customWidth="1"/>
    <col min="14" max="14" width="3.421875" style="25" customWidth="1"/>
    <col min="15" max="15" width="3.421875" style="26" customWidth="1"/>
    <col min="16" max="16" width="3.421875" style="25" customWidth="1"/>
    <col min="17" max="17" width="3.421875" style="26" customWidth="1"/>
    <col min="18" max="18" width="4.57421875" style="0" customWidth="1"/>
    <col min="19" max="19" width="3.8515625" style="0" customWidth="1"/>
    <col min="20" max="20" width="3.421875" style="25" customWidth="1"/>
    <col min="21" max="21" width="3.421875" style="26" customWidth="1"/>
    <col min="22" max="22" width="3.421875" style="25" customWidth="1"/>
    <col min="23" max="23" width="2.7109375" style="26" customWidth="1"/>
    <col min="24" max="24" width="3.421875" style="25" customWidth="1"/>
    <col min="25" max="25" width="3.421875" style="26" customWidth="1"/>
    <col min="26" max="26" width="3.421875" style="25" customWidth="1"/>
    <col min="27" max="27" width="2.7109375" style="26" customWidth="1"/>
    <col min="28" max="28" width="3.421875" style="25" customWidth="1"/>
    <col min="29" max="29" width="3.421875" style="26" customWidth="1"/>
    <col min="30" max="30" width="3.421875" style="25" customWidth="1"/>
    <col min="31" max="31" width="2.7109375" style="26" customWidth="1"/>
    <col min="32" max="32" width="4.57421875" style="0" customWidth="1"/>
    <col min="33" max="33" width="8.00390625" style="0" customWidth="1"/>
    <col min="34" max="34" width="6.7109375" style="0" customWidth="1"/>
  </cols>
  <sheetData>
    <row r="1" spans="2:33" ht="32.25" customHeight="1">
      <c r="B1" s="129" t="str">
        <f>Tiitelleht!A2</f>
        <v>52. Georg Lurichi mälestusvõistlused kreeka-rooma maadluses / 52. Memorial Tournament of Georg Lurich in Greco-Roman Wrestling 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</row>
    <row r="2" spans="2:33" ht="15.75">
      <c r="B2" s="129" t="str">
        <f>Tiitelleht!A6</f>
        <v>Tallinn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</row>
    <row r="3" spans="2:33" s="19" customFormat="1" ht="15" customHeight="1">
      <c r="B3" s="130">
        <f>Tiitelleht!A10</f>
        <v>39214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</row>
    <row r="4" spans="2:33" s="19" customFormat="1" ht="2.25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</row>
    <row r="5" spans="2:33" s="19" customFormat="1" ht="15" customHeight="1">
      <c r="B5" s="20"/>
      <c r="C5" s="21" t="s">
        <v>8</v>
      </c>
      <c r="D5" s="22">
        <v>55</v>
      </c>
      <c r="E5" s="23" t="s">
        <v>6</v>
      </c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</row>
    <row r="6" ht="3.75" customHeight="1" thickBot="1"/>
    <row r="7" spans="2:33" ht="14.25" customHeight="1">
      <c r="B7" s="131" t="s">
        <v>9</v>
      </c>
      <c r="C7" s="134" t="s">
        <v>10</v>
      </c>
      <c r="D7" s="137" t="s">
        <v>11</v>
      </c>
      <c r="E7" s="140" t="s">
        <v>12</v>
      </c>
      <c r="F7" s="143" t="s">
        <v>13</v>
      </c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3"/>
      <c r="R7" s="55" t="s">
        <v>14</v>
      </c>
      <c r="S7" s="124" t="s">
        <v>15</v>
      </c>
      <c r="T7" s="127" t="s">
        <v>24</v>
      </c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8"/>
      <c r="AF7" s="27" t="s">
        <v>14</v>
      </c>
      <c r="AG7" s="124" t="s">
        <v>15</v>
      </c>
    </row>
    <row r="8" spans="2:33" ht="12.75">
      <c r="B8" s="132"/>
      <c r="C8" s="135"/>
      <c r="D8" s="138"/>
      <c r="E8" s="141"/>
      <c r="F8" s="120" t="s">
        <v>16</v>
      </c>
      <c r="G8" s="121"/>
      <c r="H8" s="121"/>
      <c r="I8" s="117"/>
      <c r="J8" s="120" t="s">
        <v>17</v>
      </c>
      <c r="K8" s="121"/>
      <c r="L8" s="121"/>
      <c r="M8" s="117"/>
      <c r="N8" s="120" t="s">
        <v>18</v>
      </c>
      <c r="O8" s="121"/>
      <c r="P8" s="121"/>
      <c r="Q8" s="118"/>
      <c r="R8" s="56" t="s">
        <v>4</v>
      </c>
      <c r="S8" s="125"/>
      <c r="T8" s="119" t="s">
        <v>25</v>
      </c>
      <c r="U8" s="121"/>
      <c r="V8" s="121"/>
      <c r="W8" s="117"/>
      <c r="X8" s="120" t="s">
        <v>26</v>
      </c>
      <c r="Y8" s="121"/>
      <c r="Z8" s="121"/>
      <c r="AA8" s="117"/>
      <c r="AB8" s="120" t="s">
        <v>27</v>
      </c>
      <c r="AC8" s="121"/>
      <c r="AD8" s="121"/>
      <c r="AE8" s="117"/>
      <c r="AF8" s="28" t="s">
        <v>4</v>
      </c>
      <c r="AG8" s="125"/>
    </row>
    <row r="9" spans="2:33" ht="26.25" thickBot="1">
      <c r="B9" s="133"/>
      <c r="C9" s="136"/>
      <c r="D9" s="139"/>
      <c r="E9" s="142"/>
      <c r="F9" s="29"/>
      <c r="G9" s="30"/>
      <c r="H9" s="31" t="s">
        <v>19</v>
      </c>
      <c r="I9" s="31" t="s">
        <v>20</v>
      </c>
      <c r="J9" s="29"/>
      <c r="K9" s="30"/>
      <c r="L9" s="31" t="s">
        <v>19</v>
      </c>
      <c r="M9" s="31" t="s">
        <v>20</v>
      </c>
      <c r="N9" s="29"/>
      <c r="O9" s="30"/>
      <c r="P9" s="31" t="s">
        <v>19</v>
      </c>
      <c r="Q9" s="32" t="s">
        <v>20</v>
      </c>
      <c r="R9" s="57" t="s">
        <v>5</v>
      </c>
      <c r="S9" s="126"/>
      <c r="T9" s="58"/>
      <c r="U9" s="30"/>
      <c r="V9" s="31" t="s">
        <v>19</v>
      </c>
      <c r="W9" s="31" t="s">
        <v>20</v>
      </c>
      <c r="X9" s="29"/>
      <c r="Y9" s="30"/>
      <c r="Z9" s="31" t="s">
        <v>19</v>
      </c>
      <c r="AA9" s="31" t="s">
        <v>20</v>
      </c>
      <c r="AB9" s="29"/>
      <c r="AC9" s="30"/>
      <c r="AD9" s="31" t="s">
        <v>19</v>
      </c>
      <c r="AE9" s="31" t="s">
        <v>20</v>
      </c>
      <c r="AF9" s="33" t="s">
        <v>5</v>
      </c>
      <c r="AG9" s="126"/>
    </row>
    <row r="10" spans="2:33" ht="9.75" customHeight="1" thickBot="1">
      <c r="B10" s="34"/>
      <c r="C10" s="35" t="s">
        <v>21</v>
      </c>
      <c r="D10" s="36"/>
      <c r="E10" s="37"/>
      <c r="F10" s="38"/>
      <c r="G10" s="39"/>
      <c r="H10" s="40"/>
      <c r="I10" s="40"/>
      <c r="J10" s="38"/>
      <c r="K10" s="39"/>
      <c r="L10" s="40"/>
      <c r="M10" s="40"/>
      <c r="N10" s="38"/>
      <c r="O10" s="39"/>
      <c r="P10" s="40"/>
      <c r="Q10" s="40"/>
      <c r="R10" s="41"/>
      <c r="S10" s="36"/>
      <c r="T10" s="38"/>
      <c r="U10" s="39"/>
      <c r="V10" s="40"/>
      <c r="W10" s="40"/>
      <c r="X10" s="38"/>
      <c r="Y10" s="39"/>
      <c r="Z10" s="40"/>
      <c r="AA10" s="40"/>
      <c r="AB10" s="38"/>
      <c r="AC10" s="39"/>
      <c r="AD10" s="40"/>
      <c r="AE10" s="40"/>
      <c r="AF10" s="41"/>
      <c r="AG10" s="42"/>
    </row>
    <row r="11" spans="2:33" s="43" customFormat="1" ht="11.25" customHeight="1" thickBot="1">
      <c r="B11" s="144">
        <v>1</v>
      </c>
      <c r="C11" s="145" t="s">
        <v>105</v>
      </c>
      <c r="D11" s="146"/>
      <c r="E11" s="147"/>
      <c r="F11" s="151">
        <v>2</v>
      </c>
      <c r="G11" s="44">
        <v>3</v>
      </c>
      <c r="H11" s="45"/>
      <c r="I11" s="153"/>
      <c r="J11" s="151">
        <v>3</v>
      </c>
      <c r="K11" s="44">
        <v>1</v>
      </c>
      <c r="L11" s="45"/>
      <c r="M11" s="153"/>
      <c r="N11" s="151">
        <v>4</v>
      </c>
      <c r="O11" s="44">
        <v>3</v>
      </c>
      <c r="P11" s="45"/>
      <c r="Q11" s="153"/>
      <c r="R11" s="59">
        <f>G11+K11+O11</f>
        <v>7</v>
      </c>
      <c r="S11" s="155"/>
      <c r="T11" s="157"/>
      <c r="U11" s="44"/>
      <c r="V11" s="45"/>
      <c r="W11" s="153"/>
      <c r="X11" s="151"/>
      <c r="Y11" s="44"/>
      <c r="Z11" s="45"/>
      <c r="AA11" s="153"/>
      <c r="AB11" s="151"/>
      <c r="AC11" s="44"/>
      <c r="AD11" s="45"/>
      <c r="AE11" s="159"/>
      <c r="AF11" s="48"/>
      <c r="AG11" s="155" t="s">
        <v>103</v>
      </c>
    </row>
    <row r="12" spans="2:33" s="43" customFormat="1" ht="11.25" customHeight="1" thickBot="1">
      <c r="B12" s="144"/>
      <c r="C12" s="148"/>
      <c r="D12" s="149"/>
      <c r="E12" s="150"/>
      <c r="F12" s="152"/>
      <c r="G12" s="49">
        <v>11</v>
      </c>
      <c r="H12" s="50"/>
      <c r="I12" s="154"/>
      <c r="J12" s="152"/>
      <c r="K12" s="49">
        <v>4</v>
      </c>
      <c r="L12" s="50"/>
      <c r="M12" s="154"/>
      <c r="N12" s="152"/>
      <c r="O12" s="49">
        <v>5</v>
      </c>
      <c r="P12" s="50"/>
      <c r="Q12" s="154"/>
      <c r="R12" s="59">
        <f aca="true" t="shared" si="0" ref="R12:R18">G12+K12+O12</f>
        <v>20</v>
      </c>
      <c r="S12" s="156"/>
      <c r="T12" s="158"/>
      <c r="U12" s="49"/>
      <c r="V12" s="50"/>
      <c r="W12" s="154"/>
      <c r="X12" s="152"/>
      <c r="Y12" s="49"/>
      <c r="Z12" s="50"/>
      <c r="AA12" s="154"/>
      <c r="AB12" s="152"/>
      <c r="AC12" s="49"/>
      <c r="AD12" s="50"/>
      <c r="AE12" s="160"/>
      <c r="AF12" s="60"/>
      <c r="AG12" s="156"/>
    </row>
    <row r="13" spans="2:33" s="43" customFormat="1" ht="11.25" customHeight="1" thickBot="1">
      <c r="B13" s="161">
        <v>2</v>
      </c>
      <c r="C13" s="145" t="s">
        <v>88</v>
      </c>
      <c r="D13" s="146"/>
      <c r="E13" s="147"/>
      <c r="F13" s="163">
        <v>1</v>
      </c>
      <c r="G13" s="46">
        <v>0</v>
      </c>
      <c r="H13" s="47"/>
      <c r="I13" s="164"/>
      <c r="J13" s="151">
        <v>4</v>
      </c>
      <c r="K13" s="44">
        <v>1</v>
      </c>
      <c r="L13" s="45"/>
      <c r="M13" s="153"/>
      <c r="N13" s="151">
        <v>3</v>
      </c>
      <c r="O13" s="44">
        <v>1</v>
      </c>
      <c r="P13" s="45"/>
      <c r="Q13" s="159"/>
      <c r="R13" s="59">
        <f t="shared" si="0"/>
        <v>2</v>
      </c>
      <c r="S13" s="155"/>
      <c r="T13" s="157"/>
      <c r="U13" s="44"/>
      <c r="V13" s="45"/>
      <c r="W13" s="165"/>
      <c r="X13" s="151"/>
      <c r="Y13" s="44"/>
      <c r="Z13" s="45"/>
      <c r="AA13" s="153"/>
      <c r="AB13" s="151"/>
      <c r="AC13" s="44"/>
      <c r="AD13" s="45"/>
      <c r="AE13" s="159"/>
      <c r="AF13" s="48"/>
      <c r="AG13" s="155">
        <v>4</v>
      </c>
    </row>
    <row r="14" spans="2:33" s="43" customFormat="1" ht="11.25" customHeight="1" thickBot="1">
      <c r="B14" s="162"/>
      <c r="C14" s="148"/>
      <c r="D14" s="149"/>
      <c r="E14" s="150"/>
      <c r="F14" s="152"/>
      <c r="G14" s="49">
        <v>0</v>
      </c>
      <c r="H14" s="50"/>
      <c r="I14" s="154"/>
      <c r="J14" s="152"/>
      <c r="K14" s="49">
        <v>2</v>
      </c>
      <c r="L14" s="50"/>
      <c r="M14" s="154"/>
      <c r="N14" s="152"/>
      <c r="O14" s="49">
        <v>3</v>
      </c>
      <c r="P14" s="50"/>
      <c r="Q14" s="160"/>
      <c r="R14" s="59">
        <f t="shared" si="0"/>
        <v>5</v>
      </c>
      <c r="S14" s="156"/>
      <c r="T14" s="158"/>
      <c r="U14" s="49"/>
      <c r="V14" s="50"/>
      <c r="W14" s="166"/>
      <c r="X14" s="152"/>
      <c r="Y14" s="49"/>
      <c r="Z14" s="50"/>
      <c r="AA14" s="154"/>
      <c r="AB14" s="152"/>
      <c r="AC14" s="49"/>
      <c r="AD14" s="50"/>
      <c r="AE14" s="160"/>
      <c r="AF14" s="60"/>
      <c r="AG14" s="156"/>
    </row>
    <row r="15" spans="2:33" s="43" customFormat="1" ht="11.25" customHeight="1" thickBot="1">
      <c r="B15" s="144">
        <v>3</v>
      </c>
      <c r="C15" s="145" t="s">
        <v>89</v>
      </c>
      <c r="D15" s="146"/>
      <c r="E15" s="147"/>
      <c r="F15" s="151">
        <v>4</v>
      </c>
      <c r="G15" s="44">
        <v>1</v>
      </c>
      <c r="H15" s="45"/>
      <c r="I15" s="153"/>
      <c r="J15" s="167">
        <v>1</v>
      </c>
      <c r="K15" s="44">
        <v>3</v>
      </c>
      <c r="L15" s="45"/>
      <c r="M15" s="153"/>
      <c r="N15" s="151">
        <v>2</v>
      </c>
      <c r="O15" s="44">
        <v>3</v>
      </c>
      <c r="P15" s="45"/>
      <c r="Q15" s="159"/>
      <c r="R15" s="59">
        <f t="shared" si="0"/>
        <v>7</v>
      </c>
      <c r="S15" s="155"/>
      <c r="T15" s="157"/>
      <c r="U15" s="44"/>
      <c r="V15" s="45"/>
      <c r="W15" s="153"/>
      <c r="X15" s="151"/>
      <c r="Y15" s="44"/>
      <c r="Z15" s="45"/>
      <c r="AA15" s="153"/>
      <c r="AB15" s="151"/>
      <c r="AC15" s="44"/>
      <c r="AD15" s="45"/>
      <c r="AE15" s="159"/>
      <c r="AF15" s="48"/>
      <c r="AG15" s="155" t="s">
        <v>104</v>
      </c>
    </row>
    <row r="16" spans="2:33" s="43" customFormat="1" ht="11.25" customHeight="1" thickBot="1">
      <c r="B16" s="162"/>
      <c r="C16" s="148"/>
      <c r="D16" s="149"/>
      <c r="E16" s="150"/>
      <c r="F16" s="152"/>
      <c r="G16" s="49">
        <v>5</v>
      </c>
      <c r="H16" s="50"/>
      <c r="I16" s="154"/>
      <c r="J16" s="168"/>
      <c r="K16" s="49">
        <v>2</v>
      </c>
      <c r="L16" s="50"/>
      <c r="M16" s="154"/>
      <c r="N16" s="152"/>
      <c r="O16" s="49">
        <v>5</v>
      </c>
      <c r="P16" s="50"/>
      <c r="Q16" s="160"/>
      <c r="R16" s="59">
        <f t="shared" si="0"/>
        <v>12</v>
      </c>
      <c r="S16" s="156"/>
      <c r="T16" s="158"/>
      <c r="U16" s="49"/>
      <c r="V16" s="50"/>
      <c r="W16" s="154"/>
      <c r="X16" s="152"/>
      <c r="Y16" s="49"/>
      <c r="Z16" s="50"/>
      <c r="AA16" s="154"/>
      <c r="AB16" s="152"/>
      <c r="AC16" s="49"/>
      <c r="AD16" s="50"/>
      <c r="AE16" s="160"/>
      <c r="AF16" s="60"/>
      <c r="AG16" s="156"/>
    </row>
    <row r="17" spans="2:33" s="43" customFormat="1" ht="11.25" customHeight="1" thickBot="1">
      <c r="B17" s="144">
        <v>4</v>
      </c>
      <c r="C17" s="145" t="s">
        <v>90</v>
      </c>
      <c r="D17" s="146"/>
      <c r="E17" s="147"/>
      <c r="F17" s="151">
        <v>3</v>
      </c>
      <c r="G17" s="44">
        <v>3</v>
      </c>
      <c r="H17" s="45"/>
      <c r="I17" s="153"/>
      <c r="J17" s="167">
        <v>2</v>
      </c>
      <c r="K17" s="44">
        <v>3</v>
      </c>
      <c r="L17" s="45"/>
      <c r="M17" s="153"/>
      <c r="N17" s="151">
        <v>1</v>
      </c>
      <c r="O17" s="44">
        <v>1</v>
      </c>
      <c r="P17" s="45"/>
      <c r="Q17" s="159"/>
      <c r="R17" s="59">
        <f t="shared" si="0"/>
        <v>7</v>
      </c>
      <c r="S17" s="155"/>
      <c r="T17" s="157"/>
      <c r="U17" s="44"/>
      <c r="V17" s="45"/>
      <c r="W17" s="153"/>
      <c r="X17" s="151"/>
      <c r="Y17" s="44"/>
      <c r="Z17" s="45"/>
      <c r="AA17" s="153"/>
      <c r="AB17" s="151"/>
      <c r="AC17" s="44"/>
      <c r="AD17" s="45"/>
      <c r="AE17" s="159"/>
      <c r="AF17" s="48"/>
      <c r="AG17" s="155" t="s">
        <v>102</v>
      </c>
    </row>
    <row r="18" spans="2:33" s="43" customFormat="1" ht="11.25" customHeight="1" thickBot="1">
      <c r="B18" s="162"/>
      <c r="C18" s="148"/>
      <c r="D18" s="149"/>
      <c r="E18" s="150"/>
      <c r="F18" s="152"/>
      <c r="G18" s="49">
        <v>10</v>
      </c>
      <c r="H18" s="50"/>
      <c r="I18" s="154"/>
      <c r="J18" s="168"/>
      <c r="K18" s="49">
        <v>11</v>
      </c>
      <c r="L18" s="50"/>
      <c r="M18" s="154"/>
      <c r="N18" s="152"/>
      <c r="O18" s="49">
        <v>4</v>
      </c>
      <c r="P18" s="50"/>
      <c r="Q18" s="160"/>
      <c r="R18" s="116">
        <f t="shared" si="0"/>
        <v>25</v>
      </c>
      <c r="S18" s="156"/>
      <c r="T18" s="158"/>
      <c r="U18" s="49"/>
      <c r="V18" s="50"/>
      <c r="W18" s="154"/>
      <c r="X18" s="152"/>
      <c r="Y18" s="49"/>
      <c r="Z18" s="50"/>
      <c r="AA18" s="154"/>
      <c r="AB18" s="152"/>
      <c r="AC18" s="49"/>
      <c r="AD18" s="50"/>
      <c r="AE18" s="160"/>
      <c r="AF18" s="60"/>
      <c r="AG18" s="156"/>
    </row>
    <row r="19" spans="3:19" ht="11.25" customHeight="1">
      <c r="C19" s="3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</row>
    <row r="20" spans="3:19" ht="11.25" customHeight="1">
      <c r="C20" s="3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</row>
    <row r="21" spans="3:19" ht="11.25" customHeight="1">
      <c r="C21" s="52" t="s">
        <v>22</v>
      </c>
      <c r="D21" s="169" t="str">
        <f>Tiitelleht!A14</f>
        <v>Vello Aava</v>
      </c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1"/>
    </row>
    <row r="22" spans="3:19" ht="14.25" customHeight="1">
      <c r="C22" s="52" t="s">
        <v>23</v>
      </c>
      <c r="D22" s="169" t="str">
        <f>Tiitelleht!A18</f>
        <v>Enn Tõnisson</v>
      </c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1"/>
    </row>
    <row r="23" spans="3:19" ht="11.25" customHeight="1">
      <c r="C23" s="3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</row>
    <row r="24" spans="3:19" ht="11.25" customHeight="1">
      <c r="C24" s="3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</row>
    <row r="25" spans="3:19" ht="11.25" customHeight="1">
      <c r="C25" s="3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</row>
    <row r="26" spans="3:19" ht="11.25" customHeight="1">
      <c r="C26" s="3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</row>
    <row r="27" spans="3:19" ht="11.25" customHeight="1">
      <c r="C27" s="3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</row>
    <row r="28" spans="3:19" ht="11.25" customHeight="1">
      <c r="C28" s="3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</row>
    <row r="29" spans="3:19" ht="11.25" customHeight="1">
      <c r="C29" s="3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</row>
    <row r="30" spans="3:19" ht="11.25" customHeight="1">
      <c r="C30" s="3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</row>
    <row r="31" spans="3:19" ht="11.25" customHeight="1">
      <c r="C31" s="3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</row>
    <row r="32" spans="3:19" ht="11.25" customHeight="1">
      <c r="C32" s="3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</row>
    <row r="33" spans="3:19" ht="11.25" customHeight="1">
      <c r="C33" s="3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</row>
    <row r="34" spans="3:19" ht="11.25" customHeight="1">
      <c r="C34" s="3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</row>
    <row r="35" spans="3:19" ht="11.25" customHeight="1">
      <c r="C35" s="3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</row>
    <row r="36" spans="3:19" ht="11.25" customHeight="1">
      <c r="C36" s="3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</row>
    <row r="37" spans="3:19" ht="11.25" customHeight="1">
      <c r="C37" s="3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</row>
    <row r="38" spans="3:19" ht="11.25" customHeight="1">
      <c r="C38" s="3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</row>
    <row r="39" spans="3:19" ht="11.25" customHeight="1">
      <c r="C39" s="3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</row>
  </sheetData>
  <mergeCells count="83">
    <mergeCell ref="D21:S21"/>
    <mergeCell ref="D22:S22"/>
    <mergeCell ref="AA17:AA18"/>
    <mergeCell ref="AB17:AB18"/>
    <mergeCell ref="AE17:AE18"/>
    <mergeCell ref="AG17:AG18"/>
    <mergeCell ref="S17:S18"/>
    <mergeCell ref="T17:T18"/>
    <mergeCell ref="W17:W18"/>
    <mergeCell ref="X17:X18"/>
    <mergeCell ref="J17:J18"/>
    <mergeCell ref="M17:M18"/>
    <mergeCell ref="N17:N18"/>
    <mergeCell ref="Q17:Q18"/>
    <mergeCell ref="B17:B18"/>
    <mergeCell ref="C17:E18"/>
    <mergeCell ref="F17:F18"/>
    <mergeCell ref="I17:I18"/>
    <mergeCell ref="AA15:AA16"/>
    <mergeCell ref="AB15:AB16"/>
    <mergeCell ref="AE15:AE16"/>
    <mergeCell ref="AG15:AG16"/>
    <mergeCell ref="S15:S16"/>
    <mergeCell ref="T15:T16"/>
    <mergeCell ref="W15:W16"/>
    <mergeCell ref="X15:X16"/>
    <mergeCell ref="J15:J16"/>
    <mergeCell ref="M15:M16"/>
    <mergeCell ref="N15:N16"/>
    <mergeCell ref="Q15:Q16"/>
    <mergeCell ref="B15:B16"/>
    <mergeCell ref="C15:E16"/>
    <mergeCell ref="F15:F16"/>
    <mergeCell ref="I15:I16"/>
    <mergeCell ref="AA13:AA14"/>
    <mergeCell ref="AB13:AB14"/>
    <mergeCell ref="AE13:AE14"/>
    <mergeCell ref="AG13:AG14"/>
    <mergeCell ref="S13:S14"/>
    <mergeCell ref="T13:T14"/>
    <mergeCell ref="W13:W14"/>
    <mergeCell ref="X13:X14"/>
    <mergeCell ref="J13:J14"/>
    <mergeCell ref="M13:M14"/>
    <mergeCell ref="N13:N14"/>
    <mergeCell ref="Q13:Q14"/>
    <mergeCell ref="B13:B14"/>
    <mergeCell ref="C13:E14"/>
    <mergeCell ref="F13:F14"/>
    <mergeCell ref="I13:I14"/>
    <mergeCell ref="AA11:AA12"/>
    <mergeCell ref="AB11:AB12"/>
    <mergeCell ref="AE11:AE12"/>
    <mergeCell ref="AG11:AG12"/>
    <mergeCell ref="S11:S12"/>
    <mergeCell ref="T11:T12"/>
    <mergeCell ref="W11:W12"/>
    <mergeCell ref="X11:X12"/>
    <mergeCell ref="J11:J12"/>
    <mergeCell ref="M11:M12"/>
    <mergeCell ref="N11:N12"/>
    <mergeCell ref="Q11:Q12"/>
    <mergeCell ref="B11:B12"/>
    <mergeCell ref="C11:E12"/>
    <mergeCell ref="F11:F12"/>
    <mergeCell ref="I11:I12"/>
    <mergeCell ref="AG7:AG9"/>
    <mergeCell ref="F8:I8"/>
    <mergeCell ref="J8:M8"/>
    <mergeCell ref="N8:Q8"/>
    <mergeCell ref="T8:W8"/>
    <mergeCell ref="X8:AA8"/>
    <mergeCell ref="AB8:AE8"/>
    <mergeCell ref="B1:AG1"/>
    <mergeCell ref="B2:AG2"/>
    <mergeCell ref="B3:AG3"/>
    <mergeCell ref="B7:B9"/>
    <mergeCell ref="C7:C9"/>
    <mergeCell ref="D7:D9"/>
    <mergeCell ref="E7:E9"/>
    <mergeCell ref="F7:Q7"/>
    <mergeCell ref="S7:S9"/>
    <mergeCell ref="T7:AE7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6"/>
  <sheetViews>
    <sheetView workbookViewId="0" topLeftCell="A1">
      <selection activeCell="D20" sqref="D20"/>
    </sheetView>
  </sheetViews>
  <sheetFormatPr defaultColWidth="9.140625" defaultRowHeight="12.75"/>
  <cols>
    <col min="1" max="3" width="2.7109375" style="1" customWidth="1"/>
    <col min="4" max="4" width="1.421875" style="11" customWidth="1"/>
    <col min="5" max="5" width="2.7109375" style="6" customWidth="1"/>
    <col min="6" max="6" width="19.8515625" style="5" customWidth="1"/>
    <col min="7" max="9" width="2.7109375" style="1" customWidth="1"/>
    <col min="10" max="10" width="19.8515625" style="1" customWidth="1"/>
    <col min="11" max="13" width="2.7109375" style="1" customWidth="1"/>
    <col min="14" max="14" width="19.8515625" style="1" customWidth="1"/>
    <col min="15" max="17" width="2.7109375" style="1" customWidth="1"/>
    <col min="18" max="18" width="19.8515625" style="1" customWidth="1"/>
    <col min="19" max="20" width="5.28125" style="1" customWidth="1"/>
    <col min="21" max="24" width="2.7109375" style="1" customWidth="1"/>
    <col min="25" max="26" width="2.57421875" style="1" customWidth="1"/>
    <col min="27" max="27" width="20.00390625" style="1" customWidth="1"/>
    <col min="28" max="28" width="7.28125" style="1" customWidth="1"/>
    <col min="29" max="29" width="4.7109375" style="1" customWidth="1"/>
    <col min="30" max="30" width="17.57421875" style="1" customWidth="1"/>
    <col min="31" max="31" width="7.57421875" style="1" customWidth="1"/>
    <col min="32" max="55" width="4.421875" style="1" customWidth="1"/>
    <col min="56" max="16384" width="9.140625" style="1" customWidth="1"/>
  </cols>
  <sheetData>
    <row r="1" spans="5:26" ht="15.75" customHeight="1">
      <c r="E1" s="129" t="str">
        <f>Tiitelleht!A2</f>
        <v>52. Georg Lurichi mälestusvõistlused kreeka-rooma maadluses / 52. Memorial Tournament of Georg Lurich in Greco-Roman Wrestling </v>
      </c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</row>
    <row r="2" spans="5:26" ht="15.75" customHeight="1">
      <c r="E2" s="129" t="str">
        <f>Tiitelleht!A6</f>
        <v>Tallinn</v>
      </c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</row>
    <row r="3" spans="5:26" ht="16.5" thickBot="1">
      <c r="E3" s="130">
        <f>Tiitelleht!A10</f>
        <v>39214</v>
      </c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</row>
    <row r="4" spans="6:20" ht="16.5" thickBot="1">
      <c r="F4" s="10"/>
      <c r="H4" s="62"/>
      <c r="I4" s="62"/>
      <c r="J4" s="62"/>
      <c r="K4" s="62"/>
      <c r="L4" s="62"/>
      <c r="O4" s="67"/>
      <c r="P4" s="67"/>
      <c r="Q4" s="67"/>
      <c r="R4" s="172" t="s">
        <v>31</v>
      </c>
      <c r="S4" s="174">
        <v>60</v>
      </c>
      <c r="T4" s="176" t="s">
        <v>6</v>
      </c>
    </row>
    <row r="5" spans="1:24" ht="13.5" customHeight="1" thickBot="1">
      <c r="A5" s="178" t="s">
        <v>39</v>
      </c>
      <c r="B5" s="179"/>
      <c r="C5" s="180"/>
      <c r="E5" s="184" t="s">
        <v>30</v>
      </c>
      <c r="F5" s="185"/>
      <c r="G5" s="186"/>
      <c r="H5" s="67"/>
      <c r="I5" s="184" t="s">
        <v>29</v>
      </c>
      <c r="J5" s="185"/>
      <c r="K5" s="186"/>
      <c r="M5" s="184" t="s">
        <v>32</v>
      </c>
      <c r="N5" s="185"/>
      <c r="O5" s="186"/>
      <c r="P5" s="67"/>
      <c r="Q5" s="67"/>
      <c r="R5" s="173"/>
      <c r="S5" s="175"/>
      <c r="T5" s="177"/>
      <c r="U5" s="67"/>
      <c r="V5" s="67"/>
      <c r="W5" s="67"/>
      <c r="X5" s="67"/>
    </row>
    <row r="6" spans="1:24" ht="13.5" customHeight="1" thickBot="1">
      <c r="A6" s="181"/>
      <c r="B6" s="182"/>
      <c r="C6" s="183"/>
      <c r="E6" s="187"/>
      <c r="F6" s="188"/>
      <c r="G6" s="189"/>
      <c r="H6" s="67"/>
      <c r="I6" s="187"/>
      <c r="J6" s="188"/>
      <c r="K6" s="189"/>
      <c r="L6" s="67"/>
      <c r="M6" s="187"/>
      <c r="N6" s="188"/>
      <c r="O6" s="189"/>
      <c r="P6" s="67"/>
      <c r="Q6" s="67"/>
      <c r="R6" s="18"/>
      <c r="S6" s="67"/>
      <c r="T6" s="67"/>
      <c r="U6" s="67"/>
      <c r="V6" s="67"/>
      <c r="W6" s="67"/>
      <c r="X6" s="67"/>
    </row>
    <row r="7" spans="5:20" ht="13.5" customHeight="1" thickBot="1">
      <c r="E7" s="15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18"/>
      <c r="R7" s="18"/>
      <c r="S7" s="18"/>
      <c r="T7" s="18"/>
    </row>
    <row r="8" spans="1:15" s="54" customFormat="1" ht="10.5" customHeight="1">
      <c r="A8" s="192">
        <v>5</v>
      </c>
      <c r="B8" s="111"/>
      <c r="C8" s="112"/>
      <c r="D8" s="70"/>
      <c r="E8" s="194">
        <v>1</v>
      </c>
      <c r="F8" s="190" t="s">
        <v>80</v>
      </c>
      <c r="G8" s="107">
        <v>0</v>
      </c>
      <c r="H8" s="61"/>
      <c r="L8" s="61"/>
      <c r="M8" s="61"/>
      <c r="N8" s="69"/>
      <c r="O8" s="61"/>
    </row>
    <row r="9" spans="1:18" s="54" customFormat="1" ht="10.5" customHeight="1" thickBot="1">
      <c r="A9" s="193"/>
      <c r="B9" s="113"/>
      <c r="C9" s="114"/>
      <c r="D9" s="70"/>
      <c r="E9" s="195"/>
      <c r="F9" s="191"/>
      <c r="G9" s="53">
        <v>0</v>
      </c>
      <c r="H9" s="69"/>
      <c r="I9" s="194">
        <v>2</v>
      </c>
      <c r="J9" s="190" t="s">
        <v>81</v>
      </c>
      <c r="K9" s="53">
        <v>3</v>
      </c>
      <c r="L9" s="61"/>
      <c r="R9" s="61"/>
    </row>
    <row r="10" spans="1:12" s="54" customFormat="1" ht="10.5" customHeight="1" thickBot="1">
      <c r="A10" s="72"/>
      <c r="B10" s="61"/>
      <c r="C10" s="61"/>
      <c r="D10" s="70"/>
      <c r="E10" s="72"/>
      <c r="F10" s="66"/>
      <c r="G10" s="61"/>
      <c r="H10" s="69"/>
      <c r="I10" s="195"/>
      <c r="J10" s="191"/>
      <c r="K10" s="53">
        <v>9</v>
      </c>
      <c r="L10" s="61"/>
    </row>
    <row r="11" spans="1:12" s="54" customFormat="1" ht="10.5" customHeight="1">
      <c r="A11" s="192">
        <v>1</v>
      </c>
      <c r="B11" s="111"/>
      <c r="C11" s="112"/>
      <c r="D11" s="70"/>
      <c r="E11" s="194">
        <v>2</v>
      </c>
      <c r="F11" s="190" t="s">
        <v>81</v>
      </c>
      <c r="G11" s="53">
        <v>3</v>
      </c>
      <c r="H11" s="69"/>
      <c r="L11" s="61"/>
    </row>
    <row r="12" spans="1:15" s="54" customFormat="1" ht="10.5" customHeight="1" thickBot="1">
      <c r="A12" s="193"/>
      <c r="B12" s="113"/>
      <c r="C12" s="114"/>
      <c r="D12" s="70"/>
      <c r="E12" s="195"/>
      <c r="F12" s="191"/>
      <c r="G12" s="53">
        <v>11</v>
      </c>
      <c r="H12" s="61"/>
      <c r="L12" s="61"/>
      <c r="M12" s="194">
        <v>2</v>
      </c>
      <c r="N12" s="190" t="s">
        <v>81</v>
      </c>
      <c r="O12" s="53">
        <v>3</v>
      </c>
    </row>
    <row r="13" spans="1:15" s="54" customFormat="1" ht="10.5" customHeight="1" thickBot="1">
      <c r="A13" s="72"/>
      <c r="B13" s="61"/>
      <c r="C13" s="61"/>
      <c r="D13" s="70"/>
      <c r="E13" s="72"/>
      <c r="F13" s="66"/>
      <c r="G13" s="61"/>
      <c r="H13" s="61"/>
      <c r="L13" s="61"/>
      <c r="M13" s="195"/>
      <c r="N13" s="191"/>
      <c r="O13" s="53">
        <v>7</v>
      </c>
    </row>
    <row r="14" spans="1:12" s="54" customFormat="1" ht="10.5" customHeight="1">
      <c r="A14" s="192">
        <v>3</v>
      </c>
      <c r="B14" s="111"/>
      <c r="C14" s="112"/>
      <c r="D14" s="70"/>
      <c r="E14" s="194">
        <v>3</v>
      </c>
      <c r="F14" s="190" t="s">
        <v>82</v>
      </c>
      <c r="G14" s="53">
        <v>3</v>
      </c>
      <c r="H14" s="61"/>
      <c r="I14" s="73"/>
      <c r="J14" s="78"/>
      <c r="L14" s="61"/>
    </row>
    <row r="15" spans="1:14" s="54" customFormat="1" ht="10.5" customHeight="1" thickBot="1">
      <c r="A15" s="193"/>
      <c r="B15" s="113"/>
      <c r="C15" s="114"/>
      <c r="D15" s="70"/>
      <c r="E15" s="195"/>
      <c r="F15" s="191"/>
      <c r="G15" s="53">
        <v>10</v>
      </c>
      <c r="H15" s="69"/>
      <c r="I15" s="194">
        <v>3</v>
      </c>
      <c r="J15" s="190" t="s">
        <v>82</v>
      </c>
      <c r="K15" s="53">
        <v>1</v>
      </c>
      <c r="L15" s="61"/>
      <c r="M15" s="61"/>
      <c r="N15" s="69"/>
    </row>
    <row r="16" spans="1:14" s="54" customFormat="1" ht="10.5" customHeight="1" thickBot="1">
      <c r="A16" s="72"/>
      <c r="B16" s="61"/>
      <c r="C16" s="61"/>
      <c r="D16" s="70"/>
      <c r="E16" s="72"/>
      <c r="F16" s="66"/>
      <c r="G16" s="61"/>
      <c r="H16" s="69"/>
      <c r="I16" s="195"/>
      <c r="J16" s="191"/>
      <c r="K16" s="53">
        <v>2</v>
      </c>
      <c r="L16" s="61"/>
      <c r="M16" s="61"/>
      <c r="N16" s="61"/>
    </row>
    <row r="17" spans="1:14" s="54" customFormat="1" ht="10.5" customHeight="1">
      <c r="A17" s="192">
        <v>7</v>
      </c>
      <c r="B17" s="111"/>
      <c r="C17" s="112"/>
      <c r="D17" s="70"/>
      <c r="E17" s="194">
        <v>4</v>
      </c>
      <c r="F17" s="190" t="s">
        <v>83</v>
      </c>
      <c r="G17" s="74">
        <v>1</v>
      </c>
      <c r="H17" s="69"/>
      <c r="I17" s="73"/>
      <c r="J17" s="78"/>
      <c r="L17" s="61"/>
      <c r="M17" s="61"/>
      <c r="N17" s="61"/>
    </row>
    <row r="18" spans="1:18" s="54" customFormat="1" ht="10.5" customHeight="1" thickBot="1">
      <c r="A18" s="193"/>
      <c r="B18" s="113"/>
      <c r="C18" s="114"/>
      <c r="D18" s="70"/>
      <c r="E18" s="195"/>
      <c r="F18" s="191"/>
      <c r="G18" s="53">
        <v>3</v>
      </c>
      <c r="H18" s="61"/>
      <c r="L18" s="61"/>
      <c r="Q18" s="194">
        <v>2</v>
      </c>
      <c r="R18" s="190" t="s">
        <v>81</v>
      </c>
    </row>
    <row r="19" spans="1:18" s="54" customFormat="1" ht="10.5" customHeight="1" thickBot="1">
      <c r="A19" s="72"/>
      <c r="B19" s="61"/>
      <c r="C19" s="61"/>
      <c r="D19" s="70"/>
      <c r="E19" s="72"/>
      <c r="F19" s="66"/>
      <c r="G19" s="61"/>
      <c r="H19" s="61"/>
      <c r="L19" s="61"/>
      <c r="Q19" s="195"/>
      <c r="R19" s="191"/>
    </row>
    <row r="20" spans="1:14" s="54" customFormat="1" ht="10.5" customHeight="1">
      <c r="A20" s="192">
        <v>5</v>
      </c>
      <c r="B20" s="111"/>
      <c r="C20" s="112"/>
      <c r="D20" s="70"/>
      <c r="E20" s="194">
        <v>5</v>
      </c>
      <c r="F20" s="190" t="s">
        <v>84</v>
      </c>
      <c r="G20" s="53">
        <v>5</v>
      </c>
      <c r="H20" s="61"/>
      <c r="I20" s="73"/>
      <c r="J20" s="78"/>
      <c r="L20" s="61"/>
      <c r="M20" s="61"/>
      <c r="N20" s="69"/>
    </row>
    <row r="21" spans="1:12" s="54" customFormat="1" ht="10.5" customHeight="1" thickBot="1">
      <c r="A21" s="193"/>
      <c r="B21" s="113"/>
      <c r="C21" s="114"/>
      <c r="D21" s="70"/>
      <c r="E21" s="195"/>
      <c r="F21" s="191"/>
      <c r="G21" s="53"/>
      <c r="H21" s="69"/>
      <c r="I21" s="194">
        <v>5</v>
      </c>
      <c r="J21" s="190" t="s">
        <v>84</v>
      </c>
      <c r="K21" s="53">
        <v>0</v>
      </c>
      <c r="L21" s="61"/>
    </row>
    <row r="22" spans="1:12" s="54" customFormat="1" ht="10.5" customHeight="1" thickBot="1">
      <c r="A22" s="72"/>
      <c r="B22" s="61"/>
      <c r="C22" s="61"/>
      <c r="D22" s="70"/>
      <c r="E22" s="72"/>
      <c r="F22" s="66"/>
      <c r="G22" s="61"/>
      <c r="H22" s="69"/>
      <c r="I22" s="195"/>
      <c r="J22" s="191"/>
      <c r="K22" s="53">
        <v>0</v>
      </c>
      <c r="L22" s="61"/>
    </row>
    <row r="23" spans="1:23" s="54" customFormat="1" ht="10.5" customHeight="1">
      <c r="A23" s="192">
        <v>8</v>
      </c>
      <c r="B23" s="111"/>
      <c r="C23" s="112"/>
      <c r="D23" s="70"/>
      <c r="E23" s="194">
        <v>6</v>
      </c>
      <c r="F23" s="190" t="s">
        <v>85</v>
      </c>
      <c r="G23" s="53">
        <v>0</v>
      </c>
      <c r="H23" s="61"/>
      <c r="I23" s="73"/>
      <c r="J23" s="78"/>
      <c r="K23" s="69"/>
      <c r="M23" s="75"/>
      <c r="N23" s="61"/>
      <c r="O23" s="61"/>
      <c r="P23" s="61"/>
      <c r="Q23" s="61"/>
      <c r="R23" s="61"/>
      <c r="S23" s="61"/>
      <c r="T23" s="61"/>
      <c r="U23" s="61"/>
      <c r="V23" s="61"/>
      <c r="W23" s="61"/>
    </row>
    <row r="24" spans="1:23" s="54" customFormat="1" ht="10.5" customHeight="1" thickBot="1">
      <c r="A24" s="193"/>
      <c r="B24" s="113"/>
      <c r="C24" s="114"/>
      <c r="D24" s="70"/>
      <c r="E24" s="195"/>
      <c r="F24" s="191"/>
      <c r="G24" s="53"/>
      <c r="H24" s="61"/>
      <c r="M24" s="194">
        <v>7</v>
      </c>
      <c r="N24" s="190" t="s">
        <v>86</v>
      </c>
      <c r="O24" s="53">
        <v>0</v>
      </c>
      <c r="P24" s="61"/>
      <c r="Q24" s="61"/>
      <c r="R24" s="61"/>
      <c r="S24" s="61"/>
      <c r="T24" s="61"/>
      <c r="U24" s="61"/>
      <c r="V24" s="61"/>
      <c r="W24" s="61"/>
    </row>
    <row r="25" spans="1:23" s="54" customFormat="1" ht="10.5" customHeight="1" thickBot="1">
      <c r="A25" s="72"/>
      <c r="B25" s="61"/>
      <c r="C25" s="61"/>
      <c r="D25" s="70"/>
      <c r="E25" s="72"/>
      <c r="F25" s="66"/>
      <c r="G25" s="61"/>
      <c r="H25" s="61"/>
      <c r="M25" s="195"/>
      <c r="N25" s="191"/>
      <c r="O25" s="53">
        <v>0</v>
      </c>
      <c r="P25" s="61"/>
      <c r="Q25" s="61"/>
      <c r="R25" s="61"/>
      <c r="S25" s="61"/>
      <c r="T25" s="61"/>
      <c r="U25" s="61"/>
      <c r="V25" s="61"/>
      <c r="W25" s="61"/>
    </row>
    <row r="26" spans="1:23" s="54" customFormat="1" ht="10.5" customHeight="1">
      <c r="A26" s="192">
        <v>2</v>
      </c>
      <c r="B26" s="111"/>
      <c r="C26" s="112"/>
      <c r="D26" s="70"/>
      <c r="E26" s="194">
        <v>7</v>
      </c>
      <c r="F26" s="190" t="s">
        <v>86</v>
      </c>
      <c r="G26" s="53">
        <v>3</v>
      </c>
      <c r="H26" s="61"/>
      <c r="I26" s="73"/>
      <c r="J26" s="78"/>
      <c r="K26" s="69"/>
      <c r="M26" s="75"/>
      <c r="N26" s="61"/>
      <c r="O26" s="61"/>
      <c r="P26" s="61"/>
      <c r="Q26" s="61"/>
      <c r="R26" s="61"/>
      <c r="S26" s="61"/>
      <c r="T26" s="61"/>
      <c r="U26" s="61"/>
      <c r="V26" s="61"/>
      <c r="W26" s="61"/>
    </row>
    <row r="27" spans="1:23" s="54" customFormat="1" ht="10.5" customHeight="1" thickBot="1">
      <c r="A27" s="193"/>
      <c r="B27" s="113"/>
      <c r="C27" s="114"/>
      <c r="D27" s="70"/>
      <c r="E27" s="195"/>
      <c r="F27" s="191"/>
      <c r="G27" s="53">
        <v>7</v>
      </c>
      <c r="H27" s="61"/>
      <c r="I27" s="194">
        <v>7</v>
      </c>
      <c r="J27" s="190" t="s">
        <v>86</v>
      </c>
      <c r="K27" s="53">
        <v>3</v>
      </c>
      <c r="M27" s="75"/>
      <c r="N27" s="61"/>
      <c r="O27" s="61"/>
      <c r="P27" s="61"/>
      <c r="Q27" s="61"/>
      <c r="R27" s="61"/>
      <c r="S27" s="61"/>
      <c r="T27" s="61"/>
      <c r="U27" s="61"/>
      <c r="V27" s="61"/>
      <c r="W27" s="61"/>
    </row>
    <row r="28" spans="1:23" s="54" customFormat="1" ht="10.5" customHeight="1" thickBot="1">
      <c r="A28" s="72"/>
      <c r="B28" s="61"/>
      <c r="C28" s="61"/>
      <c r="D28" s="70"/>
      <c r="E28" s="72"/>
      <c r="F28" s="66"/>
      <c r="G28" s="61"/>
      <c r="H28" s="61"/>
      <c r="I28" s="195"/>
      <c r="J28" s="191"/>
      <c r="K28" s="53">
        <v>7</v>
      </c>
      <c r="M28" s="75"/>
      <c r="N28" s="61"/>
      <c r="O28" s="61"/>
      <c r="P28" s="61"/>
      <c r="Q28" s="61"/>
      <c r="R28" s="61"/>
      <c r="S28" s="61"/>
      <c r="T28" s="61"/>
      <c r="U28" s="61"/>
      <c r="V28" s="61"/>
      <c r="W28" s="61"/>
    </row>
    <row r="29" spans="1:23" s="54" customFormat="1" ht="10.5" customHeight="1">
      <c r="A29" s="192">
        <v>3</v>
      </c>
      <c r="B29" s="111"/>
      <c r="C29" s="112"/>
      <c r="D29" s="70"/>
      <c r="E29" s="194">
        <v>8</v>
      </c>
      <c r="F29" s="190" t="s">
        <v>87</v>
      </c>
      <c r="G29" s="53">
        <v>1</v>
      </c>
      <c r="H29" s="61"/>
      <c r="I29" s="73"/>
      <c r="J29" s="78"/>
      <c r="K29" s="69"/>
      <c r="M29" s="75"/>
      <c r="N29" s="61"/>
      <c r="O29" s="61"/>
      <c r="P29" s="61"/>
      <c r="Q29" s="61"/>
      <c r="R29" s="61"/>
      <c r="S29" s="61"/>
      <c r="T29" s="61"/>
      <c r="U29" s="61"/>
      <c r="V29" s="61"/>
      <c r="W29" s="61"/>
    </row>
    <row r="30" spans="1:23" s="54" customFormat="1" ht="10.5" customHeight="1" thickBot="1">
      <c r="A30" s="193"/>
      <c r="B30" s="113"/>
      <c r="C30" s="114"/>
      <c r="D30" s="70"/>
      <c r="E30" s="195"/>
      <c r="F30" s="191"/>
      <c r="G30" s="53">
        <v>2</v>
      </c>
      <c r="H30" s="61"/>
      <c r="I30" s="73"/>
      <c r="J30" s="78"/>
      <c r="K30" s="69"/>
      <c r="M30" s="75"/>
      <c r="N30" s="61"/>
      <c r="O30" s="61"/>
      <c r="P30" s="61"/>
      <c r="Q30" s="61"/>
      <c r="R30" s="61"/>
      <c r="S30" s="61"/>
      <c r="T30" s="61"/>
      <c r="U30" s="61"/>
      <c r="V30" s="61"/>
      <c r="W30" s="61"/>
    </row>
    <row r="31" spans="4:23" s="54" customFormat="1" ht="13.5" customHeight="1" thickBot="1">
      <c r="D31" s="76"/>
      <c r="E31" s="73"/>
      <c r="F31" s="65"/>
      <c r="G31" s="77"/>
      <c r="H31" s="77"/>
      <c r="I31" s="77"/>
      <c r="J31" s="77"/>
      <c r="K31" s="77"/>
      <c r="L31" s="77"/>
      <c r="M31" s="77"/>
      <c r="N31" s="77"/>
      <c r="O31" s="77"/>
      <c r="P31" s="69"/>
      <c r="Q31" s="69"/>
      <c r="R31" s="69"/>
      <c r="S31" s="69"/>
      <c r="T31" s="69"/>
      <c r="U31" s="69"/>
      <c r="V31" s="69"/>
      <c r="W31" s="69"/>
    </row>
    <row r="32" spans="4:23" s="54" customFormat="1" ht="10.5" customHeight="1" thickBot="1">
      <c r="D32" s="87"/>
      <c r="E32" s="88"/>
      <c r="F32" s="89"/>
      <c r="G32" s="90"/>
      <c r="H32" s="90"/>
      <c r="I32" s="90"/>
      <c r="J32" s="90"/>
      <c r="K32" s="90"/>
      <c r="L32" s="90"/>
      <c r="M32" s="90"/>
      <c r="N32" s="90"/>
      <c r="O32" s="90"/>
      <c r="P32" s="91"/>
      <c r="Q32" s="80"/>
      <c r="R32" s="80"/>
      <c r="S32" s="81"/>
      <c r="T32" s="69"/>
      <c r="U32" s="69"/>
      <c r="V32" s="69"/>
      <c r="W32" s="69"/>
    </row>
    <row r="33" spans="4:23" s="54" customFormat="1" ht="12" customHeight="1" thickBot="1">
      <c r="D33" s="92"/>
      <c r="E33" s="196" t="s">
        <v>35</v>
      </c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8"/>
      <c r="S33" s="93"/>
      <c r="T33" s="69"/>
      <c r="U33" s="69"/>
      <c r="V33" s="69"/>
      <c r="W33" s="69"/>
    </row>
    <row r="34" spans="4:26" s="54" customFormat="1" ht="11.25" customHeight="1">
      <c r="D34" s="92"/>
      <c r="E34" s="199" t="s">
        <v>33</v>
      </c>
      <c r="F34" s="200"/>
      <c r="G34" s="200"/>
      <c r="H34" s="200"/>
      <c r="I34" s="200"/>
      <c r="J34" s="201"/>
      <c r="K34" s="85"/>
      <c r="L34" s="83"/>
      <c r="M34" s="199" t="s">
        <v>34</v>
      </c>
      <c r="N34" s="200"/>
      <c r="O34" s="200"/>
      <c r="P34" s="200"/>
      <c r="Q34" s="200"/>
      <c r="R34" s="201"/>
      <c r="S34" s="93"/>
      <c r="T34" s="69"/>
      <c r="U34" s="69"/>
      <c r="V34" s="69"/>
      <c r="W34" s="69"/>
      <c r="X34" s="69"/>
      <c r="Y34" s="69"/>
      <c r="Z34" s="69"/>
    </row>
    <row r="35" spans="4:26" s="54" customFormat="1" ht="11.25" customHeight="1" thickBot="1">
      <c r="D35" s="92"/>
      <c r="E35" s="202"/>
      <c r="F35" s="203"/>
      <c r="G35" s="203"/>
      <c r="H35" s="203"/>
      <c r="I35" s="203"/>
      <c r="J35" s="204"/>
      <c r="K35" s="85"/>
      <c r="L35" s="83"/>
      <c r="M35" s="202"/>
      <c r="N35" s="203"/>
      <c r="O35" s="203"/>
      <c r="P35" s="203"/>
      <c r="Q35" s="203"/>
      <c r="R35" s="204"/>
      <c r="S35" s="94"/>
      <c r="T35" s="69"/>
      <c r="U35" s="69"/>
      <c r="V35" s="69"/>
      <c r="W35" s="69"/>
      <c r="X35" s="69"/>
      <c r="Y35" s="69"/>
      <c r="Z35" s="69"/>
    </row>
    <row r="36" spans="4:26" s="54" customFormat="1" ht="10.5" customHeight="1">
      <c r="D36" s="92"/>
      <c r="E36" s="82"/>
      <c r="F36" s="82"/>
      <c r="G36" s="82"/>
      <c r="H36" s="82"/>
      <c r="I36" s="82"/>
      <c r="J36" s="82"/>
      <c r="K36" s="82"/>
      <c r="L36" s="83"/>
      <c r="M36" s="82"/>
      <c r="N36" s="82"/>
      <c r="O36" s="82"/>
      <c r="P36" s="82"/>
      <c r="Q36" s="82"/>
      <c r="R36" s="82"/>
      <c r="S36" s="94"/>
      <c r="T36" s="69"/>
      <c r="U36" s="69"/>
      <c r="V36" s="69"/>
      <c r="W36" s="69"/>
      <c r="X36" s="69"/>
      <c r="Y36" s="69"/>
      <c r="Z36" s="69"/>
    </row>
    <row r="37" spans="4:19" ht="10.5" customHeight="1">
      <c r="D37" s="95"/>
      <c r="E37" s="194">
        <v>1</v>
      </c>
      <c r="F37" s="190" t="s">
        <v>80</v>
      </c>
      <c r="G37" s="115">
        <v>1</v>
      </c>
      <c r="H37" s="83"/>
      <c r="I37" s="83"/>
      <c r="J37" s="83"/>
      <c r="K37" s="83"/>
      <c r="L37" s="83"/>
      <c r="M37" s="194">
        <v>8</v>
      </c>
      <c r="N37" s="190" t="s">
        <v>87</v>
      </c>
      <c r="O37" s="115">
        <v>3</v>
      </c>
      <c r="P37" s="83"/>
      <c r="Q37" s="83"/>
      <c r="R37" s="83"/>
      <c r="S37" s="96"/>
    </row>
    <row r="38" spans="4:19" ht="10.5" customHeight="1">
      <c r="D38" s="95"/>
      <c r="E38" s="195"/>
      <c r="F38" s="191"/>
      <c r="G38" s="115">
        <v>3</v>
      </c>
      <c r="H38" s="83"/>
      <c r="I38" s="194">
        <v>3</v>
      </c>
      <c r="J38" s="190" t="s">
        <v>82</v>
      </c>
      <c r="K38" s="83"/>
      <c r="L38" s="83"/>
      <c r="M38" s="195"/>
      <c r="N38" s="191"/>
      <c r="O38" s="115">
        <v>6</v>
      </c>
      <c r="P38" s="83"/>
      <c r="Q38" s="194">
        <v>8</v>
      </c>
      <c r="R38" s="190" t="s">
        <v>87</v>
      </c>
      <c r="S38" s="96"/>
    </row>
    <row r="39" spans="4:19" ht="10.5" customHeight="1">
      <c r="D39" s="95"/>
      <c r="E39" s="83"/>
      <c r="F39" s="83"/>
      <c r="G39" s="97"/>
      <c r="H39" s="83"/>
      <c r="I39" s="195"/>
      <c r="J39" s="191"/>
      <c r="K39" s="83"/>
      <c r="L39" s="83"/>
      <c r="M39" s="83"/>
      <c r="N39" s="83"/>
      <c r="O39" s="97"/>
      <c r="P39" s="83"/>
      <c r="Q39" s="195"/>
      <c r="R39" s="191"/>
      <c r="S39" s="93"/>
    </row>
    <row r="40" spans="4:23" ht="10.5" customHeight="1" thickBot="1">
      <c r="D40" s="95"/>
      <c r="E40" s="194">
        <v>3</v>
      </c>
      <c r="F40" s="190" t="s">
        <v>82</v>
      </c>
      <c r="G40" s="115">
        <v>3</v>
      </c>
      <c r="H40" s="83"/>
      <c r="I40" s="83"/>
      <c r="J40" s="83"/>
      <c r="K40" s="83"/>
      <c r="L40" s="83"/>
      <c r="M40" s="194">
        <v>5</v>
      </c>
      <c r="N40" s="190" t="s">
        <v>84</v>
      </c>
      <c r="O40" s="115">
        <v>1</v>
      </c>
      <c r="P40" s="97"/>
      <c r="Q40" s="83"/>
      <c r="R40" s="83"/>
      <c r="S40" s="93"/>
      <c r="T40" s="64"/>
      <c r="U40" s="64"/>
      <c r="V40" s="64"/>
      <c r="W40" s="64"/>
    </row>
    <row r="41" spans="4:23" ht="10.5" customHeight="1">
      <c r="D41" s="95"/>
      <c r="E41" s="195"/>
      <c r="F41" s="191"/>
      <c r="G41" s="115">
        <v>5</v>
      </c>
      <c r="H41" s="97"/>
      <c r="I41" s="205" t="s">
        <v>36</v>
      </c>
      <c r="J41" s="206"/>
      <c r="K41" s="83"/>
      <c r="L41" s="83"/>
      <c r="M41" s="195"/>
      <c r="N41" s="191"/>
      <c r="O41" s="115">
        <v>4</v>
      </c>
      <c r="P41" s="97"/>
      <c r="Q41" s="205" t="s">
        <v>36</v>
      </c>
      <c r="R41" s="206"/>
      <c r="S41" s="96"/>
      <c r="T41" s="64"/>
      <c r="U41" s="64"/>
      <c r="V41" s="64"/>
      <c r="W41" s="64"/>
    </row>
    <row r="42" spans="4:26" ht="13.5" customHeight="1" thickBot="1">
      <c r="D42" s="95"/>
      <c r="E42" s="15"/>
      <c r="F42" s="16"/>
      <c r="G42" s="79"/>
      <c r="H42" s="3"/>
      <c r="I42" s="207"/>
      <c r="J42" s="208"/>
      <c r="K42" s="3"/>
      <c r="L42" s="3"/>
      <c r="M42" s="8"/>
      <c r="N42" s="12"/>
      <c r="O42" s="12"/>
      <c r="P42" s="8"/>
      <c r="Q42" s="207"/>
      <c r="R42" s="208"/>
      <c r="S42" s="105"/>
      <c r="T42" s="63"/>
      <c r="V42" s="64"/>
      <c r="W42" s="64"/>
      <c r="X42" s="64"/>
      <c r="Y42" s="64"/>
      <c r="Z42" s="64"/>
    </row>
    <row r="43" spans="4:26" ht="13.5" customHeight="1" thickBot="1">
      <c r="D43" s="98"/>
      <c r="E43" s="99"/>
      <c r="F43" s="100"/>
      <c r="G43" s="101"/>
      <c r="H43" s="2"/>
      <c r="I43" s="2"/>
      <c r="J43" s="106"/>
      <c r="K43" s="2"/>
      <c r="L43" s="2"/>
      <c r="M43" s="2"/>
      <c r="N43" s="102"/>
      <c r="O43" s="102"/>
      <c r="P43" s="2"/>
      <c r="Q43" s="2"/>
      <c r="R43" s="2"/>
      <c r="S43" s="86"/>
      <c r="T43" s="63"/>
      <c r="V43" s="64"/>
      <c r="W43" s="64"/>
      <c r="X43" s="64"/>
      <c r="Y43" s="64"/>
      <c r="Z43" s="64"/>
    </row>
    <row r="44" spans="4:26" ht="13.5" customHeight="1">
      <c r="D44" s="17"/>
      <c r="E44" s="15"/>
      <c r="F44" s="16"/>
      <c r="G44" s="79"/>
      <c r="H44" s="3"/>
      <c r="I44" s="3"/>
      <c r="J44" s="7"/>
      <c r="K44" s="3"/>
      <c r="L44" s="3"/>
      <c r="M44" s="3"/>
      <c r="N44" s="12"/>
      <c r="O44" s="12"/>
      <c r="P44" s="3"/>
      <c r="Q44" s="3"/>
      <c r="R44" s="3"/>
      <c r="S44" s="3"/>
      <c r="T44" s="63"/>
      <c r="V44" s="64"/>
      <c r="W44" s="64"/>
      <c r="X44" s="64"/>
      <c r="Y44" s="64"/>
      <c r="Z44" s="64"/>
    </row>
    <row r="45" spans="4:19" ht="12.75" customHeight="1">
      <c r="D45" s="17"/>
      <c r="E45" s="9"/>
      <c r="F45" s="10"/>
      <c r="G45" s="3"/>
      <c r="H45" s="3"/>
      <c r="I45" s="3"/>
      <c r="J45" s="3"/>
      <c r="K45" s="3"/>
      <c r="N45" s="4"/>
      <c r="O45" s="4"/>
      <c r="P45" s="51" t="s">
        <v>22</v>
      </c>
      <c r="S45" s="104" t="str">
        <f>Tiitelleht!A14</f>
        <v>Vello Aava</v>
      </c>
    </row>
    <row r="46" spans="16:19" ht="12.75" customHeight="1">
      <c r="P46" s="51" t="s">
        <v>23</v>
      </c>
      <c r="S46" s="104" t="str">
        <f>Tiitelleht!A18</f>
        <v>Enn Tõnisson</v>
      </c>
    </row>
  </sheetData>
  <mergeCells count="65">
    <mergeCell ref="Q41:R42"/>
    <mergeCell ref="E40:E41"/>
    <mergeCell ref="F40:F41"/>
    <mergeCell ref="M40:M41"/>
    <mergeCell ref="N40:N41"/>
    <mergeCell ref="I41:J42"/>
    <mergeCell ref="E34:J35"/>
    <mergeCell ref="M34:R35"/>
    <mergeCell ref="E37:E38"/>
    <mergeCell ref="F37:F38"/>
    <mergeCell ref="M37:M38"/>
    <mergeCell ref="N37:N38"/>
    <mergeCell ref="I38:I39"/>
    <mergeCell ref="J38:J39"/>
    <mergeCell ref="Q38:Q39"/>
    <mergeCell ref="R38:R39"/>
    <mergeCell ref="A29:A30"/>
    <mergeCell ref="E29:E30"/>
    <mergeCell ref="F29:F30"/>
    <mergeCell ref="E33:R33"/>
    <mergeCell ref="N24:N25"/>
    <mergeCell ref="A26:A27"/>
    <mergeCell ref="E26:E27"/>
    <mergeCell ref="F26:F27"/>
    <mergeCell ref="I27:I28"/>
    <mergeCell ref="J27:J28"/>
    <mergeCell ref="A23:A24"/>
    <mergeCell ref="E23:E24"/>
    <mergeCell ref="F23:F24"/>
    <mergeCell ref="M24:M25"/>
    <mergeCell ref="R18:R19"/>
    <mergeCell ref="A20:A21"/>
    <mergeCell ref="E20:E21"/>
    <mergeCell ref="F20:F21"/>
    <mergeCell ref="I21:I22"/>
    <mergeCell ref="J21:J22"/>
    <mergeCell ref="A17:A18"/>
    <mergeCell ref="E17:E18"/>
    <mergeCell ref="F17:F18"/>
    <mergeCell ref="Q18:Q19"/>
    <mergeCell ref="M12:M13"/>
    <mergeCell ref="N12:N13"/>
    <mergeCell ref="A14:A15"/>
    <mergeCell ref="E14:E15"/>
    <mergeCell ref="F14:F15"/>
    <mergeCell ref="I15:I16"/>
    <mergeCell ref="J15:J16"/>
    <mergeCell ref="J9:J10"/>
    <mergeCell ref="A11:A12"/>
    <mergeCell ref="E11:E12"/>
    <mergeCell ref="F11:F12"/>
    <mergeCell ref="A8:A9"/>
    <mergeCell ref="E8:E9"/>
    <mergeCell ref="F8:F9"/>
    <mergeCell ref="I9:I10"/>
    <mergeCell ref="A5:C6"/>
    <mergeCell ref="E5:G6"/>
    <mergeCell ref="I5:K6"/>
    <mergeCell ref="M5:O6"/>
    <mergeCell ref="E1:Z1"/>
    <mergeCell ref="E2:Z2"/>
    <mergeCell ref="E3:Z3"/>
    <mergeCell ref="R4:R5"/>
    <mergeCell ref="S4:S5"/>
    <mergeCell ref="T4:T5"/>
  </mergeCells>
  <printOptions/>
  <pageMargins left="0.15748031496062992" right="0.15748031496062992" top="0.984251968503937" bottom="0.5905511811023623" header="0.5118110236220472" footer="0.5118110236220472"/>
  <pageSetup horizontalDpi="600" verticalDpi="6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6"/>
  <sheetViews>
    <sheetView workbookViewId="0" topLeftCell="A1">
      <selection activeCell="D20" sqref="D20"/>
    </sheetView>
  </sheetViews>
  <sheetFormatPr defaultColWidth="9.140625" defaultRowHeight="12.75"/>
  <cols>
    <col min="1" max="3" width="2.7109375" style="1" customWidth="1"/>
    <col min="4" max="4" width="1.421875" style="11" customWidth="1"/>
    <col min="5" max="5" width="2.7109375" style="6" customWidth="1"/>
    <col min="6" max="6" width="19.8515625" style="5" customWidth="1"/>
    <col min="7" max="9" width="2.7109375" style="1" customWidth="1"/>
    <col min="10" max="10" width="19.8515625" style="1" customWidth="1"/>
    <col min="11" max="13" width="2.7109375" style="1" customWidth="1"/>
    <col min="14" max="14" width="19.8515625" style="1" customWidth="1"/>
    <col min="15" max="17" width="2.7109375" style="1" customWidth="1"/>
    <col min="18" max="18" width="19.8515625" style="1" customWidth="1"/>
    <col min="19" max="20" width="5.28125" style="1" customWidth="1"/>
    <col min="21" max="24" width="2.7109375" style="1" customWidth="1"/>
    <col min="25" max="26" width="2.57421875" style="1" customWidth="1"/>
    <col min="27" max="27" width="20.00390625" style="1" customWidth="1"/>
    <col min="28" max="28" width="7.28125" style="1" customWidth="1"/>
    <col min="29" max="29" width="4.7109375" style="1" customWidth="1"/>
    <col min="30" max="30" width="17.57421875" style="1" customWidth="1"/>
    <col min="31" max="31" width="7.57421875" style="1" customWidth="1"/>
    <col min="32" max="55" width="4.421875" style="1" customWidth="1"/>
    <col min="56" max="16384" width="9.140625" style="1" customWidth="1"/>
  </cols>
  <sheetData>
    <row r="1" spans="5:26" ht="15.75" customHeight="1">
      <c r="E1" s="129" t="str">
        <f>Tiitelleht!A2</f>
        <v>52. Georg Lurichi mälestusvõistlused kreeka-rooma maadluses / 52. Memorial Tournament of Georg Lurich in Greco-Roman Wrestling </v>
      </c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</row>
    <row r="2" spans="5:26" ht="15.75" customHeight="1">
      <c r="E2" s="129" t="str">
        <f>Tiitelleht!A6</f>
        <v>Tallinn</v>
      </c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</row>
    <row r="3" spans="5:26" ht="16.5" thickBot="1">
      <c r="E3" s="130">
        <f>Tiitelleht!A10</f>
        <v>39214</v>
      </c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</row>
    <row r="4" spans="6:20" ht="16.5" thickBot="1">
      <c r="F4" s="10"/>
      <c r="H4" s="62"/>
      <c r="I4" s="62"/>
      <c r="J4" s="62"/>
      <c r="K4" s="62"/>
      <c r="L4" s="62"/>
      <c r="O4" s="67"/>
      <c r="P4" s="67"/>
      <c r="Q4" s="67"/>
      <c r="R4" s="172" t="s">
        <v>31</v>
      </c>
      <c r="S4" s="174">
        <v>66</v>
      </c>
      <c r="T4" s="176" t="s">
        <v>6</v>
      </c>
    </row>
    <row r="5" spans="1:24" ht="13.5" customHeight="1" thickBot="1">
      <c r="A5" s="178" t="s">
        <v>39</v>
      </c>
      <c r="B5" s="179"/>
      <c r="C5" s="180"/>
      <c r="E5" s="184" t="s">
        <v>30</v>
      </c>
      <c r="F5" s="185"/>
      <c r="G5" s="186"/>
      <c r="H5" s="67"/>
      <c r="I5" s="184" t="s">
        <v>29</v>
      </c>
      <c r="J5" s="185"/>
      <c r="K5" s="186"/>
      <c r="M5" s="184" t="s">
        <v>32</v>
      </c>
      <c r="N5" s="185"/>
      <c r="O5" s="186"/>
      <c r="P5" s="67"/>
      <c r="Q5" s="67"/>
      <c r="R5" s="173"/>
      <c r="S5" s="175"/>
      <c r="T5" s="177"/>
      <c r="U5" s="67"/>
      <c r="V5" s="67"/>
      <c r="W5" s="67"/>
      <c r="X5" s="67"/>
    </row>
    <row r="6" spans="1:24" ht="13.5" customHeight="1" thickBot="1">
      <c r="A6" s="181"/>
      <c r="B6" s="182"/>
      <c r="C6" s="183"/>
      <c r="E6" s="187"/>
      <c r="F6" s="188"/>
      <c r="G6" s="189"/>
      <c r="H6" s="67"/>
      <c r="I6" s="187"/>
      <c r="J6" s="188"/>
      <c r="K6" s="189"/>
      <c r="L6" s="67"/>
      <c r="M6" s="187"/>
      <c r="N6" s="188"/>
      <c r="O6" s="189"/>
      <c r="P6" s="67"/>
      <c r="Q6" s="67"/>
      <c r="R6" s="18"/>
      <c r="S6" s="67"/>
      <c r="T6" s="67"/>
      <c r="U6" s="67"/>
      <c r="V6" s="67"/>
      <c r="W6" s="67"/>
      <c r="X6" s="67"/>
    </row>
    <row r="7" spans="5:20" ht="13.5" customHeight="1" thickBot="1">
      <c r="E7" s="15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18"/>
      <c r="R7" s="18"/>
      <c r="S7" s="18"/>
      <c r="T7" s="18"/>
    </row>
    <row r="8" spans="1:15" s="54" customFormat="1" ht="10.5" customHeight="1">
      <c r="A8" s="192">
        <v>7</v>
      </c>
      <c r="B8" s="111">
        <v>1</v>
      </c>
      <c r="C8" s="112"/>
      <c r="D8" s="70"/>
      <c r="E8" s="194">
        <v>1</v>
      </c>
      <c r="F8" s="190" t="s">
        <v>72</v>
      </c>
      <c r="G8" s="107">
        <v>1</v>
      </c>
      <c r="H8" s="61"/>
      <c r="L8" s="61"/>
      <c r="M8" s="61"/>
      <c r="N8" s="69"/>
      <c r="O8" s="61"/>
    </row>
    <row r="9" spans="1:18" s="54" customFormat="1" ht="10.5" customHeight="1" thickBot="1">
      <c r="A9" s="193"/>
      <c r="B9" s="113">
        <v>1</v>
      </c>
      <c r="C9" s="114">
        <v>1</v>
      </c>
      <c r="D9" s="70"/>
      <c r="E9" s="195"/>
      <c r="F9" s="191"/>
      <c r="G9" s="53">
        <v>1</v>
      </c>
      <c r="H9" s="69"/>
      <c r="I9" s="194">
        <v>2</v>
      </c>
      <c r="J9" s="190" t="s">
        <v>73</v>
      </c>
      <c r="K9" s="53">
        <v>1</v>
      </c>
      <c r="L9" s="61"/>
      <c r="R9" s="61"/>
    </row>
    <row r="10" spans="1:12" s="54" customFormat="1" ht="10.5" customHeight="1" thickBot="1">
      <c r="A10" s="72"/>
      <c r="B10" s="61"/>
      <c r="C10" s="61"/>
      <c r="D10" s="70"/>
      <c r="E10" s="72"/>
      <c r="F10" s="66"/>
      <c r="G10" s="61"/>
      <c r="H10" s="69"/>
      <c r="I10" s="195"/>
      <c r="J10" s="191"/>
      <c r="K10" s="53">
        <v>2</v>
      </c>
      <c r="L10" s="61"/>
    </row>
    <row r="11" spans="1:12" s="54" customFormat="1" ht="10.5" customHeight="1">
      <c r="A11" s="192">
        <v>3</v>
      </c>
      <c r="B11" s="111"/>
      <c r="C11" s="112"/>
      <c r="D11" s="70"/>
      <c r="E11" s="194">
        <v>2</v>
      </c>
      <c r="F11" s="190" t="s">
        <v>73</v>
      </c>
      <c r="G11" s="53">
        <v>3</v>
      </c>
      <c r="H11" s="69"/>
      <c r="L11" s="61"/>
    </row>
    <row r="12" spans="1:15" s="54" customFormat="1" ht="10.5" customHeight="1" thickBot="1">
      <c r="A12" s="193"/>
      <c r="B12" s="113"/>
      <c r="C12" s="114"/>
      <c r="D12" s="70"/>
      <c r="E12" s="195"/>
      <c r="F12" s="191"/>
      <c r="G12" s="53">
        <v>1</v>
      </c>
      <c r="H12" s="61"/>
      <c r="L12" s="61"/>
      <c r="M12" s="194">
        <v>3</v>
      </c>
      <c r="N12" s="190" t="s">
        <v>74</v>
      </c>
      <c r="O12" s="53">
        <v>1</v>
      </c>
    </row>
    <row r="13" spans="1:15" s="54" customFormat="1" ht="10.5" customHeight="1" thickBot="1">
      <c r="A13" s="72"/>
      <c r="B13" s="61"/>
      <c r="C13" s="61"/>
      <c r="D13" s="70"/>
      <c r="E13" s="72"/>
      <c r="F13" s="66"/>
      <c r="G13" s="61"/>
      <c r="H13" s="61"/>
      <c r="L13" s="61"/>
      <c r="M13" s="195"/>
      <c r="N13" s="191"/>
      <c r="O13" s="53">
        <v>1</v>
      </c>
    </row>
    <row r="14" spans="1:12" s="54" customFormat="1" ht="10.5" customHeight="1">
      <c r="A14" s="192">
        <v>2</v>
      </c>
      <c r="B14" s="111"/>
      <c r="C14" s="112"/>
      <c r="D14" s="70"/>
      <c r="E14" s="194">
        <v>3</v>
      </c>
      <c r="F14" s="190" t="s">
        <v>74</v>
      </c>
      <c r="G14" s="53">
        <v>4</v>
      </c>
      <c r="H14" s="61"/>
      <c r="I14" s="73"/>
      <c r="J14" s="78"/>
      <c r="L14" s="61"/>
    </row>
    <row r="15" spans="1:14" s="54" customFormat="1" ht="10.5" customHeight="1" thickBot="1">
      <c r="A15" s="193"/>
      <c r="B15" s="113"/>
      <c r="C15" s="114"/>
      <c r="D15" s="70"/>
      <c r="E15" s="195"/>
      <c r="F15" s="191"/>
      <c r="G15" s="53">
        <v>13</v>
      </c>
      <c r="H15" s="69"/>
      <c r="I15" s="194">
        <v>3</v>
      </c>
      <c r="J15" s="190" t="s">
        <v>74</v>
      </c>
      <c r="K15" s="53">
        <v>3</v>
      </c>
      <c r="L15" s="61"/>
      <c r="M15" s="61"/>
      <c r="N15" s="69"/>
    </row>
    <row r="16" spans="1:14" s="54" customFormat="1" ht="10.5" customHeight="1" thickBot="1">
      <c r="A16" s="72"/>
      <c r="B16" s="61"/>
      <c r="C16" s="61"/>
      <c r="D16" s="70"/>
      <c r="E16" s="72"/>
      <c r="F16" s="66"/>
      <c r="G16" s="61"/>
      <c r="H16" s="69"/>
      <c r="I16" s="195"/>
      <c r="J16" s="191"/>
      <c r="K16" s="53">
        <v>4</v>
      </c>
      <c r="L16" s="61"/>
      <c r="M16" s="61"/>
      <c r="N16" s="61"/>
    </row>
    <row r="17" spans="1:14" s="54" customFormat="1" ht="10.5" customHeight="1">
      <c r="A17" s="192">
        <v>5</v>
      </c>
      <c r="B17" s="111"/>
      <c r="C17" s="112"/>
      <c r="D17" s="70"/>
      <c r="E17" s="194">
        <v>4</v>
      </c>
      <c r="F17" s="190" t="s">
        <v>75</v>
      </c>
      <c r="G17" s="74">
        <v>0</v>
      </c>
      <c r="H17" s="69"/>
      <c r="I17" s="73"/>
      <c r="J17" s="78"/>
      <c r="L17" s="61"/>
      <c r="M17" s="61"/>
      <c r="N17" s="61"/>
    </row>
    <row r="18" spans="1:18" s="54" customFormat="1" ht="10.5" customHeight="1" thickBot="1">
      <c r="A18" s="193"/>
      <c r="B18" s="113"/>
      <c r="C18" s="114"/>
      <c r="D18" s="70"/>
      <c r="E18" s="195"/>
      <c r="F18" s="191"/>
      <c r="G18" s="53">
        <v>0</v>
      </c>
      <c r="H18" s="61"/>
      <c r="L18" s="61"/>
      <c r="Q18" s="194">
        <v>8</v>
      </c>
      <c r="R18" s="190" t="s">
        <v>79</v>
      </c>
    </row>
    <row r="19" spans="1:18" s="54" customFormat="1" ht="10.5" customHeight="1" thickBot="1">
      <c r="A19" s="72"/>
      <c r="B19" s="61"/>
      <c r="C19" s="61"/>
      <c r="D19" s="70"/>
      <c r="E19" s="72"/>
      <c r="F19" s="66"/>
      <c r="G19" s="61"/>
      <c r="H19" s="61"/>
      <c r="L19" s="61"/>
      <c r="Q19" s="195"/>
      <c r="R19" s="191"/>
    </row>
    <row r="20" spans="1:14" s="54" customFormat="1" ht="10.5" customHeight="1">
      <c r="A20" s="192">
        <v>8</v>
      </c>
      <c r="B20" s="111">
        <v>1</v>
      </c>
      <c r="C20" s="112"/>
      <c r="D20" s="70"/>
      <c r="E20" s="194">
        <v>5</v>
      </c>
      <c r="F20" s="190" t="s">
        <v>76</v>
      </c>
      <c r="G20" s="53">
        <v>1</v>
      </c>
      <c r="H20" s="61"/>
      <c r="I20" s="73"/>
      <c r="J20" s="78"/>
      <c r="L20" s="61"/>
      <c r="M20" s="61"/>
      <c r="N20" s="69"/>
    </row>
    <row r="21" spans="1:12" s="54" customFormat="1" ht="10.5" customHeight="1" thickBot="1">
      <c r="A21" s="193"/>
      <c r="B21" s="113">
        <v>1</v>
      </c>
      <c r="C21" s="114">
        <v>6</v>
      </c>
      <c r="D21" s="70"/>
      <c r="E21" s="195"/>
      <c r="F21" s="191"/>
      <c r="G21" s="53">
        <v>1</v>
      </c>
      <c r="H21" s="69"/>
      <c r="I21" s="194">
        <v>6</v>
      </c>
      <c r="J21" s="190" t="s">
        <v>77</v>
      </c>
      <c r="K21" s="53">
        <v>1</v>
      </c>
      <c r="L21" s="61"/>
    </row>
    <row r="22" spans="1:12" s="54" customFormat="1" ht="10.5" customHeight="1" thickBot="1">
      <c r="A22" s="72"/>
      <c r="B22" s="61"/>
      <c r="C22" s="61"/>
      <c r="D22" s="70"/>
      <c r="E22" s="72"/>
      <c r="F22" s="66"/>
      <c r="G22" s="61"/>
      <c r="H22" s="69"/>
      <c r="I22" s="195"/>
      <c r="J22" s="191"/>
      <c r="K22" s="53">
        <v>1</v>
      </c>
      <c r="L22" s="61"/>
    </row>
    <row r="23" spans="1:23" s="54" customFormat="1" ht="10.5" customHeight="1">
      <c r="A23" s="192">
        <v>3</v>
      </c>
      <c r="B23" s="111"/>
      <c r="C23" s="112"/>
      <c r="D23" s="70"/>
      <c r="E23" s="194">
        <v>6</v>
      </c>
      <c r="F23" s="190" t="s">
        <v>77</v>
      </c>
      <c r="G23" s="53">
        <v>3</v>
      </c>
      <c r="H23" s="61"/>
      <c r="I23" s="73"/>
      <c r="J23" s="78"/>
      <c r="K23" s="69"/>
      <c r="M23" s="75"/>
      <c r="N23" s="61"/>
      <c r="O23" s="61"/>
      <c r="P23" s="61"/>
      <c r="Q23" s="61"/>
      <c r="R23" s="61"/>
      <c r="S23" s="61"/>
      <c r="T23" s="61"/>
      <c r="U23" s="61"/>
      <c r="V23" s="61"/>
      <c r="W23" s="61"/>
    </row>
    <row r="24" spans="1:23" s="54" customFormat="1" ht="10.5" customHeight="1" thickBot="1">
      <c r="A24" s="193"/>
      <c r="B24" s="113"/>
      <c r="C24" s="114"/>
      <c r="D24" s="70"/>
      <c r="E24" s="195"/>
      <c r="F24" s="191"/>
      <c r="G24" s="53">
        <v>6</v>
      </c>
      <c r="H24" s="61"/>
      <c r="M24" s="194">
        <v>8</v>
      </c>
      <c r="N24" s="190" t="s">
        <v>79</v>
      </c>
      <c r="O24" s="53">
        <v>3</v>
      </c>
      <c r="P24" s="61"/>
      <c r="Q24" s="61"/>
      <c r="R24" s="61"/>
      <c r="S24" s="61"/>
      <c r="T24" s="61"/>
      <c r="U24" s="61"/>
      <c r="V24" s="61"/>
      <c r="W24" s="61"/>
    </row>
    <row r="25" spans="1:23" s="54" customFormat="1" ht="10.5" customHeight="1" thickBot="1">
      <c r="A25" s="72"/>
      <c r="B25" s="61"/>
      <c r="C25" s="61"/>
      <c r="D25" s="70"/>
      <c r="E25" s="72"/>
      <c r="F25" s="66"/>
      <c r="G25" s="61"/>
      <c r="H25" s="61"/>
      <c r="M25" s="195"/>
      <c r="N25" s="191"/>
      <c r="O25" s="53">
        <v>5</v>
      </c>
      <c r="P25" s="61"/>
      <c r="Q25" s="61"/>
      <c r="R25" s="61"/>
      <c r="S25" s="61"/>
      <c r="T25" s="61"/>
      <c r="U25" s="61"/>
      <c r="V25" s="61"/>
      <c r="W25" s="61"/>
    </row>
    <row r="26" spans="1:23" s="54" customFormat="1" ht="10.5" customHeight="1">
      <c r="A26" s="192">
        <v>5</v>
      </c>
      <c r="B26" s="111"/>
      <c r="C26" s="112"/>
      <c r="D26" s="70"/>
      <c r="E26" s="194">
        <v>7</v>
      </c>
      <c r="F26" s="190" t="s">
        <v>78</v>
      </c>
      <c r="G26" s="53">
        <v>0</v>
      </c>
      <c r="H26" s="61"/>
      <c r="I26" s="73"/>
      <c r="J26" s="78"/>
      <c r="K26" s="69"/>
      <c r="M26" s="75"/>
      <c r="N26" s="61"/>
      <c r="O26" s="61"/>
      <c r="P26" s="61"/>
      <c r="Q26" s="61"/>
      <c r="R26" s="61"/>
      <c r="S26" s="61"/>
      <c r="T26" s="61"/>
      <c r="U26" s="61"/>
      <c r="V26" s="61"/>
      <c r="W26" s="61"/>
    </row>
    <row r="27" spans="1:23" s="54" customFormat="1" ht="10.5" customHeight="1" thickBot="1">
      <c r="A27" s="193"/>
      <c r="B27" s="113"/>
      <c r="C27" s="114"/>
      <c r="D27" s="70"/>
      <c r="E27" s="195"/>
      <c r="F27" s="191"/>
      <c r="G27" s="53">
        <v>0</v>
      </c>
      <c r="H27" s="61"/>
      <c r="I27" s="194">
        <v>8</v>
      </c>
      <c r="J27" s="190" t="s">
        <v>79</v>
      </c>
      <c r="K27" s="53">
        <v>3</v>
      </c>
      <c r="M27" s="75"/>
      <c r="N27" s="61"/>
      <c r="O27" s="61"/>
      <c r="P27" s="61"/>
      <c r="Q27" s="61"/>
      <c r="R27" s="61"/>
      <c r="S27" s="61"/>
      <c r="T27" s="61"/>
      <c r="U27" s="61"/>
      <c r="V27" s="61"/>
      <c r="W27" s="61"/>
    </row>
    <row r="28" spans="1:23" s="54" customFormat="1" ht="10.5" customHeight="1" thickBot="1">
      <c r="A28" s="72"/>
      <c r="B28" s="61"/>
      <c r="C28" s="61"/>
      <c r="D28" s="70"/>
      <c r="E28" s="72"/>
      <c r="F28" s="66"/>
      <c r="G28" s="61"/>
      <c r="H28" s="61"/>
      <c r="I28" s="195"/>
      <c r="J28" s="191"/>
      <c r="K28" s="53">
        <v>4</v>
      </c>
      <c r="M28" s="75"/>
      <c r="N28" s="61"/>
      <c r="O28" s="61"/>
      <c r="P28" s="61"/>
      <c r="Q28" s="61"/>
      <c r="R28" s="61"/>
      <c r="S28" s="61"/>
      <c r="T28" s="61"/>
      <c r="U28" s="61"/>
      <c r="V28" s="61"/>
      <c r="W28" s="61"/>
    </row>
    <row r="29" spans="1:23" s="54" customFormat="1" ht="10.5" customHeight="1">
      <c r="A29" s="192">
        <v>1</v>
      </c>
      <c r="B29" s="111"/>
      <c r="C29" s="112"/>
      <c r="D29" s="70"/>
      <c r="E29" s="194">
        <v>8</v>
      </c>
      <c r="F29" s="190" t="s">
        <v>79</v>
      </c>
      <c r="G29" s="53">
        <v>5</v>
      </c>
      <c r="H29" s="61"/>
      <c r="I29" s="73"/>
      <c r="J29" s="78"/>
      <c r="K29" s="69"/>
      <c r="M29" s="75"/>
      <c r="N29" s="61"/>
      <c r="O29" s="61"/>
      <c r="P29" s="61"/>
      <c r="Q29" s="61"/>
      <c r="R29" s="61"/>
      <c r="S29" s="61"/>
      <c r="T29" s="61"/>
      <c r="U29" s="61"/>
      <c r="V29" s="61"/>
      <c r="W29" s="61"/>
    </row>
    <row r="30" spans="1:23" s="54" customFormat="1" ht="10.5" customHeight="1" thickBot="1">
      <c r="A30" s="193"/>
      <c r="B30" s="113"/>
      <c r="C30" s="114"/>
      <c r="D30" s="70"/>
      <c r="E30" s="195"/>
      <c r="F30" s="191"/>
      <c r="G30" s="53">
        <v>11</v>
      </c>
      <c r="H30" s="61"/>
      <c r="I30" s="73"/>
      <c r="J30" s="78"/>
      <c r="K30" s="69"/>
      <c r="M30" s="75"/>
      <c r="N30" s="61"/>
      <c r="O30" s="61"/>
      <c r="P30" s="61"/>
      <c r="Q30" s="61"/>
      <c r="R30" s="61"/>
      <c r="S30" s="61"/>
      <c r="T30" s="61"/>
      <c r="U30" s="61"/>
      <c r="V30" s="61"/>
      <c r="W30" s="61"/>
    </row>
    <row r="31" spans="4:23" s="54" customFormat="1" ht="13.5" customHeight="1" thickBot="1">
      <c r="D31" s="76"/>
      <c r="E31" s="73"/>
      <c r="F31" s="65"/>
      <c r="G31" s="77"/>
      <c r="H31" s="77"/>
      <c r="I31" s="77"/>
      <c r="J31" s="77"/>
      <c r="K31" s="77"/>
      <c r="L31" s="77"/>
      <c r="M31" s="77"/>
      <c r="N31" s="77"/>
      <c r="O31" s="77"/>
      <c r="P31" s="69"/>
      <c r="Q31" s="69"/>
      <c r="R31" s="69"/>
      <c r="S31" s="69"/>
      <c r="T31" s="69"/>
      <c r="U31" s="69"/>
      <c r="V31" s="69"/>
      <c r="W31" s="69"/>
    </row>
    <row r="32" spans="4:23" s="54" customFormat="1" ht="10.5" customHeight="1" thickBot="1">
      <c r="D32" s="87"/>
      <c r="E32" s="88"/>
      <c r="F32" s="89"/>
      <c r="G32" s="90"/>
      <c r="H32" s="90"/>
      <c r="I32" s="90"/>
      <c r="J32" s="90"/>
      <c r="K32" s="90"/>
      <c r="L32" s="90"/>
      <c r="M32" s="90"/>
      <c r="N32" s="90"/>
      <c r="O32" s="90"/>
      <c r="P32" s="91"/>
      <c r="Q32" s="80"/>
      <c r="R32" s="80"/>
      <c r="S32" s="81"/>
      <c r="T32" s="69"/>
      <c r="U32" s="69"/>
      <c r="V32" s="69"/>
      <c r="W32" s="69"/>
    </row>
    <row r="33" spans="4:23" s="54" customFormat="1" ht="12" customHeight="1" thickBot="1">
      <c r="D33" s="92"/>
      <c r="E33" s="196" t="s">
        <v>35</v>
      </c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8"/>
      <c r="S33" s="93"/>
      <c r="T33" s="69"/>
      <c r="U33" s="69"/>
      <c r="V33" s="69"/>
      <c r="W33" s="69"/>
    </row>
    <row r="34" spans="4:26" s="54" customFormat="1" ht="11.25" customHeight="1">
      <c r="D34" s="92"/>
      <c r="E34" s="199" t="s">
        <v>33</v>
      </c>
      <c r="F34" s="200"/>
      <c r="G34" s="200"/>
      <c r="H34" s="200"/>
      <c r="I34" s="200"/>
      <c r="J34" s="201"/>
      <c r="K34" s="85"/>
      <c r="L34" s="83"/>
      <c r="M34" s="199" t="s">
        <v>34</v>
      </c>
      <c r="N34" s="200"/>
      <c r="O34" s="200"/>
      <c r="P34" s="200"/>
      <c r="Q34" s="200"/>
      <c r="R34" s="201"/>
      <c r="S34" s="93"/>
      <c r="T34" s="69"/>
      <c r="U34" s="69"/>
      <c r="V34" s="69"/>
      <c r="W34" s="69"/>
      <c r="X34" s="69"/>
      <c r="Y34" s="69"/>
      <c r="Z34" s="69"/>
    </row>
    <row r="35" spans="4:26" s="54" customFormat="1" ht="11.25" customHeight="1" thickBot="1">
      <c r="D35" s="92"/>
      <c r="E35" s="202"/>
      <c r="F35" s="203"/>
      <c r="G35" s="203"/>
      <c r="H35" s="203"/>
      <c r="I35" s="203"/>
      <c r="J35" s="204"/>
      <c r="K35" s="85"/>
      <c r="L35" s="83"/>
      <c r="M35" s="202"/>
      <c r="N35" s="203"/>
      <c r="O35" s="203"/>
      <c r="P35" s="203"/>
      <c r="Q35" s="203"/>
      <c r="R35" s="204"/>
      <c r="S35" s="94"/>
      <c r="T35" s="69"/>
      <c r="U35" s="69"/>
      <c r="V35" s="69"/>
      <c r="W35" s="69"/>
      <c r="X35" s="69"/>
      <c r="Y35" s="69"/>
      <c r="Z35" s="69"/>
    </row>
    <row r="36" spans="4:26" s="54" customFormat="1" ht="10.5" customHeight="1">
      <c r="D36" s="92"/>
      <c r="E36" s="82"/>
      <c r="F36" s="82"/>
      <c r="G36" s="82"/>
      <c r="H36" s="82"/>
      <c r="I36" s="82"/>
      <c r="J36" s="82"/>
      <c r="K36" s="82"/>
      <c r="L36" s="83"/>
      <c r="M36" s="82"/>
      <c r="N36" s="82"/>
      <c r="O36" s="82"/>
      <c r="P36" s="82"/>
      <c r="Q36" s="82"/>
      <c r="R36" s="82"/>
      <c r="S36" s="94"/>
      <c r="T36" s="69"/>
      <c r="U36" s="69"/>
      <c r="V36" s="69"/>
      <c r="W36" s="69"/>
      <c r="X36" s="69"/>
      <c r="Y36" s="69"/>
      <c r="Z36" s="69"/>
    </row>
    <row r="37" spans="4:19" ht="10.5" customHeight="1">
      <c r="D37" s="95"/>
      <c r="E37" s="194">
        <v>4</v>
      </c>
      <c r="F37" s="190" t="s">
        <v>75</v>
      </c>
      <c r="G37" s="115">
        <v>0</v>
      </c>
      <c r="H37" s="83"/>
      <c r="I37" s="83"/>
      <c r="J37" s="83"/>
      <c r="K37" s="83"/>
      <c r="L37" s="83"/>
      <c r="M37" s="194">
        <v>7</v>
      </c>
      <c r="N37" s="190" t="s">
        <v>78</v>
      </c>
      <c r="O37" s="115">
        <v>0</v>
      </c>
      <c r="P37" s="83"/>
      <c r="Q37" s="83"/>
      <c r="R37" s="83"/>
      <c r="S37" s="96"/>
    </row>
    <row r="38" spans="4:19" ht="10.5" customHeight="1">
      <c r="D38" s="95"/>
      <c r="E38" s="195"/>
      <c r="F38" s="191"/>
      <c r="G38" s="115">
        <v>0</v>
      </c>
      <c r="H38" s="83"/>
      <c r="I38" s="194">
        <v>2</v>
      </c>
      <c r="J38" s="190" t="s">
        <v>73</v>
      </c>
      <c r="K38" s="83"/>
      <c r="L38" s="83"/>
      <c r="M38" s="195"/>
      <c r="N38" s="191"/>
      <c r="O38" s="115">
        <v>0</v>
      </c>
      <c r="P38" s="83"/>
      <c r="Q38" s="194">
        <v>6</v>
      </c>
      <c r="R38" s="190" t="s">
        <v>77</v>
      </c>
      <c r="S38" s="96"/>
    </row>
    <row r="39" spans="4:19" ht="10.5" customHeight="1">
      <c r="D39" s="95"/>
      <c r="E39" s="83"/>
      <c r="F39" s="83"/>
      <c r="G39" s="97"/>
      <c r="H39" s="83"/>
      <c r="I39" s="195"/>
      <c r="J39" s="191"/>
      <c r="K39" s="83"/>
      <c r="L39" s="83"/>
      <c r="M39" s="83"/>
      <c r="N39" s="83"/>
      <c r="O39" s="97"/>
      <c r="P39" s="83"/>
      <c r="Q39" s="195"/>
      <c r="R39" s="191"/>
      <c r="S39" s="93"/>
    </row>
    <row r="40" spans="4:23" ht="10.5" customHeight="1" thickBot="1">
      <c r="D40" s="95"/>
      <c r="E40" s="194">
        <v>2</v>
      </c>
      <c r="F40" s="190" t="s">
        <v>73</v>
      </c>
      <c r="G40" s="115">
        <v>3</v>
      </c>
      <c r="H40" s="83"/>
      <c r="I40" s="83"/>
      <c r="J40" s="83"/>
      <c r="K40" s="83"/>
      <c r="L40" s="83"/>
      <c r="M40" s="194">
        <v>6</v>
      </c>
      <c r="N40" s="190" t="s">
        <v>77</v>
      </c>
      <c r="O40" s="115">
        <v>3</v>
      </c>
      <c r="P40" s="97"/>
      <c r="Q40" s="83"/>
      <c r="R40" s="83"/>
      <c r="S40" s="93"/>
      <c r="T40" s="64"/>
      <c r="U40" s="64"/>
      <c r="V40" s="64"/>
      <c r="W40" s="64"/>
    </row>
    <row r="41" spans="4:23" ht="10.5" customHeight="1">
      <c r="D41" s="95"/>
      <c r="E41" s="195"/>
      <c r="F41" s="191"/>
      <c r="G41" s="115">
        <v>9</v>
      </c>
      <c r="H41" s="97"/>
      <c r="I41" s="205" t="s">
        <v>36</v>
      </c>
      <c r="J41" s="206"/>
      <c r="K41" s="83"/>
      <c r="L41" s="83"/>
      <c r="M41" s="195"/>
      <c r="N41" s="191"/>
      <c r="O41" s="115">
        <v>9</v>
      </c>
      <c r="P41" s="97"/>
      <c r="Q41" s="205" t="s">
        <v>36</v>
      </c>
      <c r="R41" s="206"/>
      <c r="S41" s="96"/>
      <c r="T41" s="64"/>
      <c r="U41" s="64"/>
      <c r="V41" s="64"/>
      <c r="W41" s="64"/>
    </row>
    <row r="42" spans="4:26" ht="13.5" customHeight="1" thickBot="1">
      <c r="D42" s="95"/>
      <c r="E42" s="15"/>
      <c r="F42" s="16"/>
      <c r="G42" s="79"/>
      <c r="H42" s="3"/>
      <c r="I42" s="207"/>
      <c r="J42" s="208"/>
      <c r="K42" s="3"/>
      <c r="L42" s="3"/>
      <c r="M42" s="8"/>
      <c r="N42" s="12"/>
      <c r="O42" s="12"/>
      <c r="P42" s="8"/>
      <c r="Q42" s="207"/>
      <c r="R42" s="208"/>
      <c r="S42" s="105"/>
      <c r="T42" s="63"/>
      <c r="V42" s="64"/>
      <c r="W42" s="64"/>
      <c r="X42" s="64"/>
      <c r="Y42" s="64"/>
      <c r="Z42" s="64"/>
    </row>
    <row r="43" spans="4:26" ht="13.5" customHeight="1" thickBot="1">
      <c r="D43" s="98"/>
      <c r="E43" s="99"/>
      <c r="F43" s="100"/>
      <c r="G43" s="101"/>
      <c r="H43" s="2"/>
      <c r="I43" s="2"/>
      <c r="J43" s="106"/>
      <c r="K43" s="2"/>
      <c r="L43" s="2"/>
      <c r="M43" s="2"/>
      <c r="N43" s="102"/>
      <c r="O43" s="102"/>
      <c r="P43" s="2"/>
      <c r="Q43" s="2"/>
      <c r="R43" s="2"/>
      <c r="S43" s="86"/>
      <c r="T43" s="63"/>
      <c r="V43" s="64"/>
      <c r="W43" s="64"/>
      <c r="X43" s="64"/>
      <c r="Y43" s="64"/>
      <c r="Z43" s="64"/>
    </row>
    <row r="44" spans="4:26" ht="13.5" customHeight="1">
      <c r="D44" s="17"/>
      <c r="E44" s="15"/>
      <c r="F44" s="16"/>
      <c r="G44" s="79"/>
      <c r="H44" s="3"/>
      <c r="I44" s="3"/>
      <c r="J44" s="7"/>
      <c r="K44" s="3"/>
      <c r="L44" s="3"/>
      <c r="M44" s="3"/>
      <c r="N44" s="12"/>
      <c r="O44" s="12"/>
      <c r="P44" s="3"/>
      <c r="Q44" s="3"/>
      <c r="R44" s="3"/>
      <c r="S44" s="3"/>
      <c r="T44" s="63"/>
      <c r="V44" s="64"/>
      <c r="W44" s="64"/>
      <c r="X44" s="64"/>
      <c r="Y44" s="64"/>
      <c r="Z44" s="64"/>
    </row>
    <row r="45" spans="4:19" ht="12.75" customHeight="1">
      <c r="D45" s="17"/>
      <c r="E45" s="9"/>
      <c r="F45" s="10"/>
      <c r="G45" s="3"/>
      <c r="H45" s="3"/>
      <c r="I45" s="3"/>
      <c r="J45" s="3"/>
      <c r="K45" s="3"/>
      <c r="N45" s="4"/>
      <c r="O45" s="4"/>
      <c r="P45" s="51" t="s">
        <v>22</v>
      </c>
      <c r="S45" s="104" t="str">
        <f>Tiitelleht!A14</f>
        <v>Vello Aava</v>
      </c>
    </row>
    <row r="46" spans="16:19" ht="12.75" customHeight="1">
      <c r="P46" s="51" t="s">
        <v>23</v>
      </c>
      <c r="S46" s="104" t="str">
        <f>Tiitelleht!A18</f>
        <v>Enn Tõnisson</v>
      </c>
    </row>
  </sheetData>
  <mergeCells count="65">
    <mergeCell ref="Q41:R42"/>
    <mergeCell ref="E40:E41"/>
    <mergeCell ref="F40:F41"/>
    <mergeCell ref="M40:M41"/>
    <mergeCell ref="N40:N41"/>
    <mergeCell ref="I41:J42"/>
    <mergeCell ref="E34:J35"/>
    <mergeCell ref="M34:R35"/>
    <mergeCell ref="E37:E38"/>
    <mergeCell ref="F37:F38"/>
    <mergeCell ref="M37:M38"/>
    <mergeCell ref="N37:N38"/>
    <mergeCell ref="I38:I39"/>
    <mergeCell ref="J38:J39"/>
    <mergeCell ref="Q38:Q39"/>
    <mergeCell ref="R38:R39"/>
    <mergeCell ref="A29:A30"/>
    <mergeCell ref="E29:E30"/>
    <mergeCell ref="F29:F30"/>
    <mergeCell ref="E33:R33"/>
    <mergeCell ref="N24:N25"/>
    <mergeCell ref="A26:A27"/>
    <mergeCell ref="E26:E27"/>
    <mergeCell ref="F26:F27"/>
    <mergeCell ref="I27:I28"/>
    <mergeCell ref="J27:J28"/>
    <mergeCell ref="A23:A24"/>
    <mergeCell ref="E23:E24"/>
    <mergeCell ref="F23:F24"/>
    <mergeCell ref="M24:M25"/>
    <mergeCell ref="R18:R19"/>
    <mergeCell ref="A20:A21"/>
    <mergeCell ref="E20:E21"/>
    <mergeCell ref="F20:F21"/>
    <mergeCell ref="I21:I22"/>
    <mergeCell ref="J21:J22"/>
    <mergeCell ref="A17:A18"/>
    <mergeCell ref="E17:E18"/>
    <mergeCell ref="F17:F18"/>
    <mergeCell ref="Q18:Q19"/>
    <mergeCell ref="M12:M13"/>
    <mergeCell ref="N12:N13"/>
    <mergeCell ref="A14:A15"/>
    <mergeCell ref="E14:E15"/>
    <mergeCell ref="F14:F15"/>
    <mergeCell ref="I15:I16"/>
    <mergeCell ref="J15:J16"/>
    <mergeCell ref="J9:J10"/>
    <mergeCell ref="A11:A12"/>
    <mergeCell ref="E11:E12"/>
    <mergeCell ref="F11:F12"/>
    <mergeCell ref="A8:A9"/>
    <mergeCell ref="E8:E9"/>
    <mergeCell ref="F8:F9"/>
    <mergeCell ref="I9:I10"/>
    <mergeCell ref="A5:C6"/>
    <mergeCell ref="E5:G6"/>
    <mergeCell ref="I5:K6"/>
    <mergeCell ref="M5:O6"/>
    <mergeCell ref="E1:Z1"/>
    <mergeCell ref="E2:Z2"/>
    <mergeCell ref="E3:Z3"/>
    <mergeCell ref="R4:R5"/>
    <mergeCell ref="S4:S5"/>
    <mergeCell ref="T4:T5"/>
  </mergeCells>
  <printOptions/>
  <pageMargins left="0.15748031496062992" right="0.15748031496062992" top="0.984251968503937" bottom="0.5905511811023623" header="0.5118110236220472" footer="0.5118110236220472"/>
  <pageSetup horizontalDpi="600" verticalDpi="6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6"/>
  <sheetViews>
    <sheetView workbookViewId="0" topLeftCell="A7">
      <selection activeCell="D20" sqref="D20"/>
    </sheetView>
  </sheetViews>
  <sheetFormatPr defaultColWidth="9.140625" defaultRowHeight="12.75"/>
  <cols>
    <col min="1" max="3" width="2.7109375" style="1" customWidth="1"/>
    <col min="4" max="4" width="1.421875" style="11" customWidth="1"/>
    <col min="5" max="5" width="2.7109375" style="6" customWidth="1"/>
    <col min="6" max="6" width="19.8515625" style="5" customWidth="1"/>
    <col min="7" max="9" width="2.7109375" style="1" customWidth="1"/>
    <col min="10" max="10" width="19.8515625" style="1" customWidth="1"/>
    <col min="11" max="13" width="2.7109375" style="1" customWidth="1"/>
    <col min="14" max="14" width="19.8515625" style="1" customWidth="1"/>
    <col min="15" max="17" width="2.7109375" style="1" customWidth="1"/>
    <col min="18" max="18" width="19.8515625" style="1" customWidth="1"/>
    <col min="19" max="20" width="2.57421875" style="1" customWidth="1"/>
    <col min="21" max="21" width="2.7109375" style="1" customWidth="1"/>
    <col min="22" max="22" width="19.8515625" style="1" customWidth="1"/>
    <col min="23" max="24" width="2.7109375" style="1" customWidth="1"/>
    <col min="25" max="26" width="2.57421875" style="1" customWidth="1"/>
    <col min="27" max="27" width="20.00390625" style="1" customWidth="1"/>
    <col min="28" max="28" width="7.28125" style="1" customWidth="1"/>
    <col min="29" max="29" width="4.7109375" style="1" customWidth="1"/>
    <col min="30" max="30" width="17.57421875" style="1" customWidth="1"/>
    <col min="31" max="31" width="7.57421875" style="1" customWidth="1"/>
    <col min="32" max="55" width="4.421875" style="1" customWidth="1"/>
    <col min="56" max="16384" width="9.140625" style="1" customWidth="1"/>
  </cols>
  <sheetData>
    <row r="1" spans="5:26" ht="32.25" customHeight="1">
      <c r="E1" s="129" t="str">
        <f>Tiitelleht!A2</f>
        <v>52. Georg Lurichi mälestusvõistlused kreeka-rooma maadluses / 52. Memorial Tournament of Georg Lurich in Greco-Roman Wrestling </v>
      </c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</row>
    <row r="2" spans="5:26" ht="15.75" customHeight="1">
      <c r="E2" s="129" t="str">
        <f>Tiitelleht!A6</f>
        <v>Tallinn</v>
      </c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</row>
    <row r="3" spans="5:26" ht="15.75">
      <c r="E3" s="130">
        <f>Tiitelleht!A10</f>
        <v>39214</v>
      </c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</row>
    <row r="4" spans="6:26" ht="16.5" customHeight="1" thickBot="1">
      <c r="F4" s="10"/>
      <c r="H4" s="62"/>
      <c r="I4" s="62"/>
      <c r="J4" s="62"/>
      <c r="K4" s="62"/>
      <c r="L4" s="62"/>
      <c r="O4" s="67"/>
      <c r="P4" s="67"/>
      <c r="Q4" s="67"/>
      <c r="T4" s="108"/>
      <c r="V4" s="209" t="s">
        <v>31</v>
      </c>
      <c r="W4" s="209">
        <v>74</v>
      </c>
      <c r="X4" s="209"/>
      <c r="Y4" s="209" t="s">
        <v>6</v>
      </c>
      <c r="Z4" s="209"/>
    </row>
    <row r="5" spans="1:26" ht="13.5" customHeight="1">
      <c r="A5" s="178" t="s">
        <v>39</v>
      </c>
      <c r="B5" s="179"/>
      <c r="C5" s="180"/>
      <c r="E5" s="184" t="s">
        <v>30</v>
      </c>
      <c r="F5" s="185"/>
      <c r="G5" s="186"/>
      <c r="H5" s="67"/>
      <c r="I5" s="184" t="s">
        <v>38</v>
      </c>
      <c r="J5" s="185"/>
      <c r="K5" s="186"/>
      <c r="M5" s="184" t="s">
        <v>29</v>
      </c>
      <c r="N5" s="185"/>
      <c r="O5" s="186"/>
      <c r="P5" s="67"/>
      <c r="Q5" s="184" t="s">
        <v>32</v>
      </c>
      <c r="R5" s="185"/>
      <c r="S5" s="186"/>
      <c r="T5" s="108"/>
      <c r="U5" s="108"/>
      <c r="V5" s="209"/>
      <c r="W5" s="209"/>
      <c r="X5" s="209"/>
      <c r="Y5" s="209"/>
      <c r="Z5" s="209"/>
    </row>
    <row r="6" spans="1:24" ht="13.5" customHeight="1" thickBot="1">
      <c r="A6" s="181"/>
      <c r="B6" s="182"/>
      <c r="C6" s="183"/>
      <c r="E6" s="187"/>
      <c r="F6" s="188"/>
      <c r="G6" s="189"/>
      <c r="H6" s="67"/>
      <c r="I6" s="187"/>
      <c r="J6" s="188"/>
      <c r="K6" s="189"/>
      <c r="L6" s="67"/>
      <c r="M6" s="187"/>
      <c r="N6" s="188"/>
      <c r="O6" s="189"/>
      <c r="P6" s="67"/>
      <c r="Q6" s="187"/>
      <c r="R6" s="188"/>
      <c r="S6" s="189"/>
      <c r="T6" s="67"/>
      <c r="U6" s="67"/>
      <c r="V6" s="67"/>
      <c r="W6" s="67"/>
      <c r="X6" s="67"/>
    </row>
    <row r="7" spans="5:20" ht="13.5" customHeight="1" thickBot="1">
      <c r="E7" s="15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18"/>
      <c r="R7" s="18"/>
      <c r="S7" s="18"/>
      <c r="T7" s="18"/>
    </row>
    <row r="8" spans="1:15" s="54" customFormat="1" ht="10.5" customHeight="1">
      <c r="A8" s="192">
        <v>2</v>
      </c>
      <c r="B8" s="111"/>
      <c r="C8" s="112"/>
      <c r="D8" s="70"/>
      <c r="E8" s="194">
        <v>1</v>
      </c>
      <c r="F8" s="190" t="s">
        <v>62</v>
      </c>
      <c r="G8" s="107"/>
      <c r="H8" s="61"/>
      <c r="I8" s="194">
        <v>1</v>
      </c>
      <c r="J8" s="190" t="s">
        <v>62</v>
      </c>
      <c r="K8" s="107">
        <v>5</v>
      </c>
      <c r="L8" s="61"/>
      <c r="M8" s="61"/>
      <c r="N8" s="69"/>
      <c r="O8" s="61"/>
    </row>
    <row r="9" spans="1:18" s="54" customFormat="1" ht="10.5" customHeight="1" thickBot="1">
      <c r="A9" s="193"/>
      <c r="B9" s="113"/>
      <c r="C9" s="114"/>
      <c r="D9" s="70"/>
      <c r="E9" s="195"/>
      <c r="F9" s="191"/>
      <c r="G9" s="53"/>
      <c r="H9" s="69"/>
      <c r="I9" s="195"/>
      <c r="J9" s="191"/>
      <c r="K9" s="53"/>
      <c r="L9" s="61"/>
      <c r="M9" s="194">
        <v>1</v>
      </c>
      <c r="N9" s="190" t="s">
        <v>62</v>
      </c>
      <c r="O9" s="53">
        <v>3</v>
      </c>
      <c r="R9" s="61"/>
    </row>
    <row r="10" spans="1:15" s="54" customFormat="1" ht="10.5" customHeight="1" thickBot="1">
      <c r="A10" s="72"/>
      <c r="B10" s="61"/>
      <c r="C10" s="61"/>
      <c r="D10" s="70"/>
      <c r="E10" s="72"/>
      <c r="F10" s="66"/>
      <c r="G10" s="61"/>
      <c r="H10" s="69"/>
      <c r="I10" s="72"/>
      <c r="J10" s="66"/>
      <c r="K10" s="61"/>
      <c r="L10" s="61"/>
      <c r="M10" s="195"/>
      <c r="N10" s="191"/>
      <c r="O10" s="53">
        <v>8</v>
      </c>
    </row>
    <row r="11" spans="1:12" s="54" customFormat="1" ht="10.5" customHeight="1">
      <c r="A11" s="192">
        <v>5</v>
      </c>
      <c r="B11" s="111"/>
      <c r="C11" s="112"/>
      <c r="D11" s="70"/>
      <c r="E11" s="194">
        <v>2</v>
      </c>
      <c r="F11" s="190" t="s">
        <v>63</v>
      </c>
      <c r="G11" s="53"/>
      <c r="H11" s="69"/>
      <c r="I11" s="194">
        <v>2</v>
      </c>
      <c r="J11" s="190" t="s">
        <v>63</v>
      </c>
      <c r="K11" s="53">
        <v>0</v>
      </c>
      <c r="L11" s="61"/>
    </row>
    <row r="12" spans="1:19" s="54" customFormat="1" ht="10.5" customHeight="1" thickBot="1">
      <c r="A12" s="193"/>
      <c r="B12" s="113"/>
      <c r="C12" s="114"/>
      <c r="D12" s="70"/>
      <c r="E12" s="195"/>
      <c r="F12" s="191"/>
      <c r="G12" s="53"/>
      <c r="H12" s="61"/>
      <c r="I12" s="195"/>
      <c r="J12" s="191"/>
      <c r="K12" s="53" t="s">
        <v>91</v>
      </c>
      <c r="L12" s="61"/>
      <c r="Q12" s="194">
        <v>1</v>
      </c>
      <c r="R12" s="190" t="s">
        <v>62</v>
      </c>
      <c r="S12" s="53">
        <v>1</v>
      </c>
    </row>
    <row r="13" spans="1:19" s="54" customFormat="1" ht="10.5" customHeight="1" thickBot="1">
      <c r="A13" s="72"/>
      <c r="B13" s="61"/>
      <c r="C13" s="61"/>
      <c r="D13" s="70"/>
      <c r="E13" s="72"/>
      <c r="F13" s="66"/>
      <c r="G13" s="61"/>
      <c r="H13" s="61"/>
      <c r="I13" s="72"/>
      <c r="J13" s="66"/>
      <c r="K13" s="61"/>
      <c r="L13" s="61"/>
      <c r="Q13" s="195"/>
      <c r="R13" s="191"/>
      <c r="S13" s="53">
        <v>13</v>
      </c>
    </row>
    <row r="14" spans="1:12" s="54" customFormat="1" ht="10.5" customHeight="1">
      <c r="A14" s="192">
        <v>3</v>
      </c>
      <c r="B14" s="111"/>
      <c r="C14" s="112"/>
      <c r="D14" s="70"/>
      <c r="E14" s="194">
        <v>3</v>
      </c>
      <c r="F14" s="190" t="s">
        <v>64</v>
      </c>
      <c r="G14" s="53"/>
      <c r="H14" s="61"/>
      <c r="I14" s="194">
        <v>3</v>
      </c>
      <c r="J14" s="190" t="s">
        <v>64</v>
      </c>
      <c r="K14" s="53">
        <v>4</v>
      </c>
      <c r="L14" s="61"/>
    </row>
    <row r="15" spans="1:15" s="54" customFormat="1" ht="10.5" customHeight="1" thickBot="1">
      <c r="A15" s="193"/>
      <c r="B15" s="113"/>
      <c r="C15" s="114"/>
      <c r="D15" s="70"/>
      <c r="E15" s="195"/>
      <c r="F15" s="191"/>
      <c r="G15" s="53"/>
      <c r="H15" s="69"/>
      <c r="I15" s="195"/>
      <c r="J15" s="191"/>
      <c r="K15" s="53">
        <v>13</v>
      </c>
      <c r="L15" s="61"/>
      <c r="M15" s="194">
        <v>3</v>
      </c>
      <c r="N15" s="190" t="s">
        <v>64</v>
      </c>
      <c r="O15" s="53">
        <v>1</v>
      </c>
    </row>
    <row r="16" spans="1:15" s="54" customFormat="1" ht="10.5" customHeight="1" thickBot="1">
      <c r="A16" s="72"/>
      <c r="B16" s="61"/>
      <c r="C16" s="61"/>
      <c r="D16" s="70"/>
      <c r="E16" s="72"/>
      <c r="F16" s="66"/>
      <c r="G16" s="61"/>
      <c r="H16" s="69"/>
      <c r="I16" s="72"/>
      <c r="J16" s="66"/>
      <c r="K16" s="61"/>
      <c r="L16" s="61"/>
      <c r="M16" s="195"/>
      <c r="N16" s="191"/>
      <c r="O16" s="53">
        <v>2</v>
      </c>
    </row>
    <row r="17" spans="1:14" s="54" customFormat="1" ht="10.5" customHeight="1">
      <c r="A17" s="192">
        <v>10</v>
      </c>
      <c r="B17" s="111">
        <v>0</v>
      </c>
      <c r="C17" s="112"/>
      <c r="D17" s="70"/>
      <c r="E17" s="194">
        <v>4</v>
      </c>
      <c r="F17" s="190" t="s">
        <v>65</v>
      </c>
      <c r="G17" s="74"/>
      <c r="H17" s="69"/>
      <c r="I17" s="194">
        <v>4</v>
      </c>
      <c r="J17" s="190" t="s">
        <v>65</v>
      </c>
      <c r="K17" s="74">
        <v>0</v>
      </c>
      <c r="L17" s="61"/>
      <c r="M17" s="61"/>
      <c r="N17" s="61"/>
    </row>
    <row r="18" spans="1:12" s="54" customFormat="1" ht="10.5" customHeight="1" thickBot="1">
      <c r="A18" s="193"/>
      <c r="B18" s="113">
        <v>0</v>
      </c>
      <c r="C18" s="114">
        <v>13</v>
      </c>
      <c r="D18" s="70"/>
      <c r="E18" s="195"/>
      <c r="F18" s="191"/>
      <c r="G18" s="53"/>
      <c r="H18" s="61"/>
      <c r="I18" s="195"/>
      <c r="J18" s="191"/>
      <c r="K18" s="53">
        <v>0</v>
      </c>
      <c r="L18" s="61"/>
    </row>
    <row r="19" spans="1:23" s="54" customFormat="1" ht="10.5" customHeight="1" thickBot="1">
      <c r="A19" s="72"/>
      <c r="B19" s="61"/>
      <c r="C19" s="61"/>
      <c r="D19" s="70"/>
      <c r="E19" s="72"/>
      <c r="F19" s="66"/>
      <c r="G19" s="61"/>
      <c r="H19" s="61"/>
      <c r="I19" s="72"/>
      <c r="J19" s="66"/>
      <c r="K19" s="61"/>
      <c r="L19" s="61"/>
      <c r="U19" s="194">
        <v>7</v>
      </c>
      <c r="V19" s="190" t="s">
        <v>68</v>
      </c>
      <c r="W19" s="61"/>
    </row>
    <row r="20" spans="1:23" s="54" customFormat="1" ht="10.5" customHeight="1">
      <c r="A20" s="192">
        <v>5</v>
      </c>
      <c r="B20" s="111"/>
      <c r="C20" s="112"/>
      <c r="D20" s="70"/>
      <c r="E20" s="194">
        <v>5</v>
      </c>
      <c r="F20" s="190" t="s">
        <v>66</v>
      </c>
      <c r="G20" s="53"/>
      <c r="H20" s="61"/>
      <c r="I20" s="194">
        <v>5</v>
      </c>
      <c r="J20" s="190" t="s">
        <v>66</v>
      </c>
      <c r="K20" s="53">
        <v>3</v>
      </c>
      <c r="L20" s="61"/>
      <c r="M20" s="61"/>
      <c r="N20" s="69"/>
      <c r="U20" s="195"/>
      <c r="V20" s="191"/>
      <c r="W20" s="61"/>
    </row>
    <row r="21" spans="1:15" s="54" customFormat="1" ht="10.5" customHeight="1" thickBot="1">
      <c r="A21" s="193"/>
      <c r="B21" s="113"/>
      <c r="C21" s="114"/>
      <c r="D21" s="70"/>
      <c r="E21" s="195"/>
      <c r="F21" s="191"/>
      <c r="G21" s="53"/>
      <c r="H21" s="69"/>
      <c r="I21" s="195"/>
      <c r="J21" s="191"/>
      <c r="K21" s="53">
        <v>8</v>
      </c>
      <c r="L21" s="61"/>
      <c r="M21" s="194">
        <v>5</v>
      </c>
      <c r="N21" s="190" t="s">
        <v>66</v>
      </c>
      <c r="O21" s="53">
        <v>1</v>
      </c>
    </row>
    <row r="22" spans="1:15" s="54" customFormat="1" ht="10.5" customHeight="1" thickBot="1">
      <c r="A22" s="72"/>
      <c r="B22" s="61"/>
      <c r="C22" s="61"/>
      <c r="D22" s="70"/>
      <c r="E22" s="72"/>
      <c r="F22" s="66"/>
      <c r="G22" s="61"/>
      <c r="H22" s="69"/>
      <c r="I22" s="72"/>
      <c r="J22" s="66"/>
      <c r="K22" s="61"/>
      <c r="L22" s="61"/>
      <c r="M22" s="195"/>
      <c r="N22" s="191"/>
      <c r="O22" s="53">
        <v>1</v>
      </c>
    </row>
    <row r="23" spans="1:23" s="54" customFormat="1" ht="10.5" customHeight="1">
      <c r="A23" s="192">
        <v>7</v>
      </c>
      <c r="B23" s="111">
        <v>1</v>
      </c>
      <c r="C23" s="112"/>
      <c r="D23" s="70"/>
      <c r="E23" s="194">
        <v>6</v>
      </c>
      <c r="F23" s="190" t="s">
        <v>67</v>
      </c>
      <c r="G23" s="53"/>
      <c r="H23" s="61"/>
      <c r="I23" s="194">
        <v>6</v>
      </c>
      <c r="J23" s="190" t="s">
        <v>67</v>
      </c>
      <c r="K23" s="53">
        <v>1</v>
      </c>
      <c r="P23" s="61"/>
      <c r="Q23" s="61"/>
      <c r="R23" s="61"/>
      <c r="S23" s="61"/>
      <c r="T23" s="61"/>
      <c r="U23" s="61"/>
      <c r="V23" s="61"/>
      <c r="W23" s="61"/>
    </row>
    <row r="24" spans="1:23" s="54" customFormat="1" ht="10.5" customHeight="1" thickBot="1">
      <c r="A24" s="193"/>
      <c r="B24" s="113">
        <v>5</v>
      </c>
      <c r="C24" s="114">
        <v>8</v>
      </c>
      <c r="D24" s="70"/>
      <c r="E24" s="195"/>
      <c r="F24" s="191"/>
      <c r="G24" s="53"/>
      <c r="H24" s="61"/>
      <c r="I24" s="195"/>
      <c r="J24" s="191"/>
      <c r="K24" s="53">
        <v>5</v>
      </c>
      <c r="P24" s="61"/>
      <c r="T24" s="61"/>
      <c r="U24" s="61"/>
      <c r="V24" s="61"/>
      <c r="W24" s="61"/>
    </row>
    <row r="25" spans="1:23" s="54" customFormat="1" ht="10.5" customHeight="1" thickBot="1">
      <c r="A25" s="72"/>
      <c r="B25" s="61"/>
      <c r="C25" s="61"/>
      <c r="D25" s="70"/>
      <c r="E25" s="72"/>
      <c r="F25" s="66"/>
      <c r="G25" s="61"/>
      <c r="H25" s="61"/>
      <c r="I25" s="72"/>
      <c r="J25" s="66"/>
      <c r="K25" s="61"/>
      <c r="P25" s="61"/>
      <c r="T25" s="61"/>
      <c r="U25" s="61"/>
      <c r="V25" s="61"/>
      <c r="W25" s="61"/>
    </row>
    <row r="26" spans="1:23" s="54" customFormat="1" ht="10.5" customHeight="1">
      <c r="A26" s="192">
        <v>1</v>
      </c>
      <c r="B26" s="111"/>
      <c r="C26" s="112"/>
      <c r="D26" s="70"/>
      <c r="E26" s="194">
        <v>7</v>
      </c>
      <c r="F26" s="190" t="s">
        <v>68</v>
      </c>
      <c r="G26" s="53">
        <v>5</v>
      </c>
      <c r="H26" s="61"/>
      <c r="P26" s="61"/>
      <c r="Q26" s="194">
        <v>7</v>
      </c>
      <c r="R26" s="190" t="s">
        <v>68</v>
      </c>
      <c r="S26" s="53">
        <v>3</v>
      </c>
      <c r="T26" s="61"/>
      <c r="U26" s="61"/>
      <c r="V26" s="61"/>
      <c r="W26" s="61"/>
    </row>
    <row r="27" spans="1:23" s="54" customFormat="1" ht="10.5" customHeight="1" thickBot="1">
      <c r="A27" s="193"/>
      <c r="B27" s="113"/>
      <c r="C27" s="114"/>
      <c r="D27" s="70"/>
      <c r="E27" s="195"/>
      <c r="F27" s="191"/>
      <c r="G27" s="53">
        <v>5</v>
      </c>
      <c r="H27" s="61"/>
      <c r="I27" s="194">
        <v>7</v>
      </c>
      <c r="J27" s="190" t="s">
        <v>68</v>
      </c>
      <c r="K27" s="53">
        <v>5</v>
      </c>
      <c r="P27" s="61"/>
      <c r="Q27" s="195"/>
      <c r="R27" s="191"/>
      <c r="S27" s="53">
        <v>10</v>
      </c>
      <c r="T27" s="61"/>
      <c r="U27" s="61"/>
      <c r="V27" s="61"/>
      <c r="W27" s="61"/>
    </row>
    <row r="28" spans="1:23" s="54" customFormat="1" ht="10.5" customHeight="1" thickBot="1">
      <c r="A28" s="72"/>
      <c r="B28" s="61"/>
      <c r="C28" s="61"/>
      <c r="D28" s="70"/>
      <c r="E28" s="72"/>
      <c r="F28" s="66"/>
      <c r="G28" s="61"/>
      <c r="H28" s="61"/>
      <c r="I28" s="195"/>
      <c r="J28" s="191"/>
      <c r="K28" s="53">
        <v>8</v>
      </c>
      <c r="P28" s="61"/>
      <c r="Q28" s="61"/>
      <c r="R28" s="61"/>
      <c r="S28" s="61"/>
      <c r="T28" s="61"/>
      <c r="U28" s="61"/>
      <c r="V28" s="61"/>
      <c r="W28" s="61"/>
    </row>
    <row r="29" spans="1:23" s="54" customFormat="1" ht="10.5" customHeight="1">
      <c r="A29" s="192">
        <v>9</v>
      </c>
      <c r="B29" s="111">
        <v>0</v>
      </c>
      <c r="C29" s="112"/>
      <c r="D29" s="70"/>
      <c r="E29" s="194">
        <v>8</v>
      </c>
      <c r="F29" s="190" t="s">
        <v>69</v>
      </c>
      <c r="G29" s="53">
        <v>0</v>
      </c>
      <c r="H29" s="61"/>
      <c r="P29" s="61"/>
      <c r="Q29" s="61"/>
      <c r="R29" s="61"/>
      <c r="S29" s="61"/>
      <c r="T29" s="61"/>
      <c r="U29" s="61"/>
      <c r="V29" s="61"/>
      <c r="W29" s="61"/>
    </row>
    <row r="30" spans="1:23" s="54" customFormat="1" ht="10.5" customHeight="1" thickBot="1">
      <c r="A30" s="193"/>
      <c r="B30" s="113">
        <v>0</v>
      </c>
      <c r="C30" s="114">
        <v>5</v>
      </c>
      <c r="D30" s="70"/>
      <c r="E30" s="195"/>
      <c r="F30" s="191"/>
      <c r="G30" s="53">
        <v>0</v>
      </c>
      <c r="H30" s="61"/>
      <c r="M30" s="194">
        <v>7</v>
      </c>
      <c r="N30" s="190" t="s">
        <v>68</v>
      </c>
      <c r="O30" s="53">
        <v>3</v>
      </c>
      <c r="P30" s="61"/>
      <c r="Q30" s="61"/>
      <c r="R30" s="61"/>
      <c r="S30" s="61"/>
      <c r="T30" s="61"/>
      <c r="U30" s="61"/>
      <c r="V30" s="61"/>
      <c r="W30" s="61"/>
    </row>
    <row r="31" spans="1:23" s="54" customFormat="1" ht="10.5" customHeight="1" thickBot="1">
      <c r="A31" s="72"/>
      <c r="B31" s="61"/>
      <c r="C31" s="61"/>
      <c r="D31" s="70"/>
      <c r="E31" s="72"/>
      <c r="F31" s="66"/>
      <c r="G31" s="61"/>
      <c r="H31" s="61"/>
      <c r="M31" s="195"/>
      <c r="N31" s="191"/>
      <c r="O31" s="53">
        <v>8</v>
      </c>
      <c r="P31" s="61"/>
      <c r="Q31" s="61"/>
      <c r="R31" s="61"/>
      <c r="S31" s="61"/>
      <c r="T31" s="61"/>
      <c r="U31" s="61"/>
      <c r="V31" s="61"/>
      <c r="W31" s="61"/>
    </row>
    <row r="32" spans="1:23" s="54" customFormat="1" ht="10.5" customHeight="1">
      <c r="A32" s="192">
        <v>3</v>
      </c>
      <c r="B32" s="111"/>
      <c r="C32" s="112"/>
      <c r="D32" s="70"/>
      <c r="E32" s="194">
        <v>9</v>
      </c>
      <c r="F32" s="190" t="s">
        <v>70</v>
      </c>
      <c r="G32" s="53">
        <v>4</v>
      </c>
      <c r="H32" s="61"/>
      <c r="I32" s="73"/>
      <c r="J32" s="78"/>
      <c r="K32" s="69"/>
      <c r="M32" s="75"/>
      <c r="N32" s="61"/>
      <c r="O32" s="61"/>
      <c r="P32" s="61"/>
      <c r="Q32" s="61"/>
      <c r="R32" s="61"/>
      <c r="S32" s="61"/>
      <c r="T32" s="61"/>
      <c r="U32" s="61"/>
      <c r="V32" s="61"/>
      <c r="W32" s="61"/>
    </row>
    <row r="33" spans="1:23" s="54" customFormat="1" ht="10.5" customHeight="1" thickBot="1">
      <c r="A33" s="193"/>
      <c r="B33" s="113"/>
      <c r="C33" s="114"/>
      <c r="D33" s="70"/>
      <c r="E33" s="195"/>
      <c r="F33" s="191"/>
      <c r="G33" s="53">
        <v>3</v>
      </c>
      <c r="H33" s="61"/>
      <c r="I33" s="194">
        <v>9</v>
      </c>
      <c r="J33" s="190" t="s">
        <v>70</v>
      </c>
      <c r="K33" s="53">
        <v>0</v>
      </c>
      <c r="M33" s="75"/>
      <c r="N33" s="61"/>
      <c r="O33" s="61"/>
      <c r="P33" s="61"/>
      <c r="Q33" s="61"/>
      <c r="R33" s="61"/>
      <c r="S33" s="61"/>
      <c r="T33" s="61"/>
      <c r="U33" s="61"/>
      <c r="V33" s="61"/>
      <c r="W33" s="61"/>
    </row>
    <row r="34" spans="1:23" s="54" customFormat="1" ht="10.5" customHeight="1" thickBot="1">
      <c r="A34" s="72"/>
      <c r="B34" s="61"/>
      <c r="C34" s="61"/>
      <c r="D34" s="70"/>
      <c r="E34" s="72"/>
      <c r="F34" s="66"/>
      <c r="G34" s="61"/>
      <c r="H34" s="61"/>
      <c r="I34" s="195"/>
      <c r="J34" s="191"/>
      <c r="K34" s="53">
        <v>0</v>
      </c>
      <c r="M34" s="75"/>
      <c r="N34" s="61"/>
      <c r="O34" s="61"/>
      <c r="P34" s="61"/>
      <c r="Q34" s="61"/>
      <c r="R34" s="61"/>
      <c r="S34" s="61"/>
      <c r="T34" s="61"/>
      <c r="U34" s="61"/>
      <c r="V34" s="61"/>
      <c r="W34" s="61"/>
    </row>
    <row r="35" spans="1:23" s="54" customFormat="1" ht="10.5" customHeight="1">
      <c r="A35" s="192">
        <v>8</v>
      </c>
      <c r="B35" s="111">
        <v>1</v>
      </c>
      <c r="C35" s="112"/>
      <c r="D35" s="70"/>
      <c r="E35" s="194">
        <v>10</v>
      </c>
      <c r="F35" s="190" t="s">
        <v>71</v>
      </c>
      <c r="G35" s="53">
        <v>1</v>
      </c>
      <c r="H35" s="61"/>
      <c r="I35" s="73"/>
      <c r="J35" s="78"/>
      <c r="K35" s="69"/>
      <c r="M35" s="75"/>
      <c r="N35" s="61"/>
      <c r="O35" s="61"/>
      <c r="P35" s="61"/>
      <c r="Q35" s="61"/>
      <c r="R35" s="61"/>
      <c r="S35" s="61"/>
      <c r="T35" s="61"/>
      <c r="U35" s="61"/>
      <c r="V35" s="61"/>
      <c r="W35" s="61"/>
    </row>
    <row r="36" spans="1:23" s="54" customFormat="1" ht="10.5" customHeight="1" thickBot="1">
      <c r="A36" s="193"/>
      <c r="B36" s="113">
        <v>1</v>
      </c>
      <c r="C36" s="114">
        <v>3</v>
      </c>
      <c r="D36" s="70"/>
      <c r="E36" s="195"/>
      <c r="F36" s="191"/>
      <c r="G36" s="53">
        <v>1</v>
      </c>
      <c r="H36" s="61"/>
      <c r="I36" s="73"/>
      <c r="J36" s="78"/>
      <c r="K36" s="69"/>
      <c r="M36" s="75"/>
      <c r="N36" s="61"/>
      <c r="O36" s="61"/>
      <c r="P36" s="61"/>
      <c r="Q36" s="61"/>
      <c r="R36" s="61"/>
      <c r="S36" s="61"/>
      <c r="T36" s="61"/>
      <c r="U36" s="61"/>
      <c r="V36" s="61"/>
      <c r="W36" s="61"/>
    </row>
    <row r="37" spans="1:23" s="54" customFormat="1" ht="6" customHeight="1" thickBot="1">
      <c r="A37" s="69"/>
      <c r="B37" s="69"/>
      <c r="C37" s="69"/>
      <c r="D37" s="70"/>
      <c r="E37" s="72"/>
      <c r="F37" s="66"/>
      <c r="G37" s="61"/>
      <c r="H37" s="61"/>
      <c r="I37" s="73"/>
      <c r="J37" s="78"/>
      <c r="K37" s="69"/>
      <c r="M37" s="75"/>
      <c r="N37" s="61"/>
      <c r="O37" s="61"/>
      <c r="P37" s="61"/>
      <c r="Q37" s="61"/>
      <c r="R37" s="61"/>
      <c r="S37" s="61"/>
      <c r="T37" s="61"/>
      <c r="U37" s="61"/>
      <c r="V37" s="61"/>
      <c r="W37" s="61"/>
    </row>
    <row r="38" spans="2:23" s="54" customFormat="1" ht="10.5" customHeight="1" thickBot="1">
      <c r="B38" s="61"/>
      <c r="C38" s="61"/>
      <c r="D38" s="87"/>
      <c r="E38" s="88"/>
      <c r="F38" s="89"/>
      <c r="G38" s="90"/>
      <c r="H38" s="90"/>
      <c r="I38" s="90"/>
      <c r="J38" s="90"/>
      <c r="K38" s="90"/>
      <c r="L38" s="90"/>
      <c r="M38" s="90"/>
      <c r="N38" s="90"/>
      <c r="O38" s="90"/>
      <c r="P38" s="91"/>
      <c r="Q38" s="80"/>
      <c r="R38" s="80"/>
      <c r="S38" s="80"/>
      <c r="T38" s="80"/>
      <c r="U38" s="81"/>
      <c r="V38" s="69"/>
      <c r="W38" s="69"/>
    </row>
    <row r="39" spans="2:23" s="54" customFormat="1" ht="12" customHeight="1" thickBot="1">
      <c r="B39" s="61"/>
      <c r="C39" s="61"/>
      <c r="D39" s="92"/>
      <c r="E39" s="196" t="s">
        <v>35</v>
      </c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8"/>
      <c r="S39" s="83"/>
      <c r="T39" s="69"/>
      <c r="U39" s="109"/>
      <c r="V39" s="69"/>
      <c r="W39" s="69"/>
    </row>
    <row r="40" spans="2:26" s="54" customFormat="1" ht="11.25" customHeight="1">
      <c r="B40" s="61"/>
      <c r="C40" s="61"/>
      <c r="D40" s="92"/>
      <c r="E40" s="199" t="s">
        <v>33</v>
      </c>
      <c r="F40" s="200"/>
      <c r="G40" s="200"/>
      <c r="H40" s="200"/>
      <c r="I40" s="200"/>
      <c r="J40" s="201"/>
      <c r="K40" s="85"/>
      <c r="L40" s="83"/>
      <c r="M40" s="199" t="s">
        <v>34</v>
      </c>
      <c r="N40" s="200"/>
      <c r="O40" s="200"/>
      <c r="P40" s="200"/>
      <c r="Q40" s="200"/>
      <c r="R40" s="201"/>
      <c r="S40" s="83"/>
      <c r="T40" s="69"/>
      <c r="U40" s="109"/>
      <c r="V40" s="69"/>
      <c r="W40" s="69"/>
      <c r="X40" s="69"/>
      <c r="Y40" s="69"/>
      <c r="Z40" s="69"/>
    </row>
    <row r="41" spans="2:26" s="54" customFormat="1" ht="11.25" customHeight="1" thickBot="1">
      <c r="B41" s="61"/>
      <c r="C41" s="61"/>
      <c r="D41" s="92"/>
      <c r="E41" s="202"/>
      <c r="F41" s="203"/>
      <c r="G41" s="203"/>
      <c r="H41" s="203"/>
      <c r="I41" s="203"/>
      <c r="J41" s="204"/>
      <c r="K41" s="85"/>
      <c r="L41" s="83"/>
      <c r="M41" s="202"/>
      <c r="N41" s="203"/>
      <c r="O41" s="203"/>
      <c r="P41" s="203"/>
      <c r="Q41" s="203"/>
      <c r="R41" s="204"/>
      <c r="S41" s="82"/>
      <c r="T41" s="69"/>
      <c r="U41" s="109"/>
      <c r="V41" s="69"/>
      <c r="W41" s="69"/>
      <c r="X41" s="69"/>
      <c r="Y41" s="69"/>
      <c r="Z41" s="69"/>
    </row>
    <row r="42" spans="2:26" s="54" customFormat="1" ht="10.5" customHeight="1">
      <c r="B42" s="61"/>
      <c r="C42" s="61"/>
      <c r="D42" s="92"/>
      <c r="E42" s="82"/>
      <c r="F42" s="82"/>
      <c r="G42" s="82"/>
      <c r="H42" s="82"/>
      <c r="I42" s="82"/>
      <c r="J42" s="82"/>
      <c r="K42" s="82"/>
      <c r="L42" s="83"/>
      <c r="M42" s="82"/>
      <c r="N42" s="82"/>
      <c r="O42" s="82"/>
      <c r="P42" s="82"/>
      <c r="Q42" s="82"/>
      <c r="R42" s="82"/>
      <c r="S42" s="82"/>
      <c r="T42" s="69"/>
      <c r="U42" s="109"/>
      <c r="V42" s="69"/>
      <c r="W42" s="69"/>
      <c r="X42" s="69"/>
      <c r="Y42" s="69"/>
      <c r="Z42" s="69"/>
    </row>
    <row r="43" spans="2:21" ht="10.5" customHeight="1">
      <c r="B43" s="3"/>
      <c r="C43" s="3"/>
      <c r="D43" s="95"/>
      <c r="E43" s="194"/>
      <c r="F43" s="190"/>
      <c r="G43" s="115"/>
      <c r="H43" s="83"/>
      <c r="I43" s="83"/>
      <c r="J43" s="83"/>
      <c r="K43" s="83"/>
      <c r="L43" s="83"/>
      <c r="M43" s="194">
        <v>8</v>
      </c>
      <c r="N43" s="190" t="s">
        <v>69</v>
      </c>
      <c r="O43" s="115">
        <v>0</v>
      </c>
      <c r="P43" s="83"/>
      <c r="Q43" s="83"/>
      <c r="R43" s="83"/>
      <c r="S43" s="84"/>
      <c r="T43" s="3"/>
      <c r="U43" s="103"/>
    </row>
    <row r="44" spans="2:21" ht="10.5" customHeight="1">
      <c r="B44" s="3"/>
      <c r="C44" s="3"/>
      <c r="D44" s="95"/>
      <c r="E44" s="195"/>
      <c r="F44" s="191"/>
      <c r="G44" s="115"/>
      <c r="H44" s="83"/>
      <c r="I44" s="194">
        <v>2</v>
      </c>
      <c r="J44" s="190" t="s">
        <v>63</v>
      </c>
      <c r="K44" s="115">
        <v>0</v>
      </c>
      <c r="L44" s="83"/>
      <c r="M44" s="195"/>
      <c r="N44" s="191"/>
      <c r="O44" s="115">
        <v>0</v>
      </c>
      <c r="P44" s="83"/>
      <c r="Q44" s="194">
        <v>9</v>
      </c>
      <c r="R44" s="190" t="s">
        <v>70</v>
      </c>
      <c r="S44" s="115">
        <v>3</v>
      </c>
      <c r="T44" s="3"/>
      <c r="U44" s="103"/>
    </row>
    <row r="45" spans="2:21" ht="10.5" customHeight="1">
      <c r="B45" s="3"/>
      <c r="C45" s="3"/>
      <c r="D45" s="95"/>
      <c r="E45" s="83"/>
      <c r="F45" s="83"/>
      <c r="G45" s="97"/>
      <c r="H45" s="83"/>
      <c r="I45" s="195"/>
      <c r="J45" s="191"/>
      <c r="K45" s="115" t="s">
        <v>91</v>
      </c>
      <c r="L45" s="83"/>
      <c r="M45" s="83"/>
      <c r="N45" s="83"/>
      <c r="O45" s="97"/>
      <c r="P45" s="83"/>
      <c r="Q45" s="195"/>
      <c r="R45" s="191"/>
      <c r="S45" s="115">
        <v>6</v>
      </c>
      <c r="T45" s="3"/>
      <c r="U45" s="103"/>
    </row>
    <row r="46" spans="2:23" ht="10.5" customHeight="1">
      <c r="B46" s="3"/>
      <c r="C46" s="3"/>
      <c r="D46" s="95"/>
      <c r="E46" s="194"/>
      <c r="F46" s="190"/>
      <c r="G46" s="115"/>
      <c r="H46" s="83"/>
      <c r="I46" s="3"/>
      <c r="J46" s="3"/>
      <c r="K46" s="97"/>
      <c r="L46" s="83"/>
      <c r="M46" s="194">
        <v>9</v>
      </c>
      <c r="N46" s="190" t="s">
        <v>70</v>
      </c>
      <c r="O46" s="115">
        <v>5</v>
      </c>
      <c r="P46" s="97"/>
      <c r="Q46" s="3"/>
      <c r="R46" s="3"/>
      <c r="S46" s="97"/>
      <c r="T46" s="64"/>
      <c r="U46" s="110"/>
      <c r="V46" s="64"/>
      <c r="W46" s="64"/>
    </row>
    <row r="47" spans="2:23" ht="10.5" customHeight="1">
      <c r="B47" s="3"/>
      <c r="C47" s="3"/>
      <c r="D47" s="95"/>
      <c r="E47" s="195"/>
      <c r="F47" s="191"/>
      <c r="G47" s="115"/>
      <c r="H47" s="97"/>
      <c r="I47" s="194">
        <v>3</v>
      </c>
      <c r="J47" s="190" t="s">
        <v>64</v>
      </c>
      <c r="K47" s="115">
        <v>5</v>
      </c>
      <c r="L47" s="83"/>
      <c r="M47" s="195"/>
      <c r="N47" s="191"/>
      <c r="O47" s="115">
        <v>0</v>
      </c>
      <c r="P47" s="97"/>
      <c r="Q47" s="194">
        <v>5</v>
      </c>
      <c r="R47" s="190" t="s">
        <v>66</v>
      </c>
      <c r="S47" s="115">
        <v>1</v>
      </c>
      <c r="T47" s="64"/>
      <c r="U47" s="110"/>
      <c r="V47" s="64"/>
      <c r="W47" s="64"/>
    </row>
    <row r="48" spans="2:26" ht="13.5" customHeight="1">
      <c r="B48" s="3"/>
      <c r="C48" s="3"/>
      <c r="D48" s="95"/>
      <c r="E48" s="15"/>
      <c r="F48" s="16"/>
      <c r="G48" s="79"/>
      <c r="H48" s="3"/>
      <c r="I48" s="195"/>
      <c r="J48" s="191"/>
      <c r="K48" s="115"/>
      <c r="L48" s="3"/>
      <c r="M48" s="8"/>
      <c r="N48" s="12"/>
      <c r="O48" s="12"/>
      <c r="P48" s="8"/>
      <c r="Q48" s="195"/>
      <c r="R48" s="191"/>
      <c r="S48" s="115">
        <v>4</v>
      </c>
      <c r="T48" s="63"/>
      <c r="U48" s="103"/>
      <c r="V48" s="64"/>
      <c r="W48" s="64"/>
      <c r="X48" s="64"/>
      <c r="Y48" s="64"/>
      <c r="Z48" s="64"/>
    </row>
    <row r="49" spans="2:26" ht="13.5" customHeight="1" thickBot="1">
      <c r="B49" s="3"/>
      <c r="C49" s="3"/>
      <c r="D49" s="95"/>
      <c r="E49" s="83"/>
      <c r="F49" s="83"/>
      <c r="G49" s="79"/>
      <c r="H49" s="3"/>
      <c r="I49" s="3"/>
      <c r="J49" s="7"/>
      <c r="K49" s="3"/>
      <c r="L49" s="3"/>
      <c r="M49" s="83"/>
      <c r="N49" s="83"/>
      <c r="O49" s="12"/>
      <c r="P49" s="3"/>
      <c r="Q49" s="3"/>
      <c r="R49" s="3"/>
      <c r="S49" s="3"/>
      <c r="T49" s="63"/>
      <c r="U49" s="103"/>
      <c r="V49" s="64"/>
      <c r="W49" s="64"/>
      <c r="X49" s="64"/>
      <c r="Y49" s="64"/>
      <c r="Z49" s="64"/>
    </row>
    <row r="50" spans="4:26" ht="13.5" customHeight="1">
      <c r="D50" s="95"/>
      <c r="E50" s="205" t="s">
        <v>37</v>
      </c>
      <c r="F50" s="206"/>
      <c r="G50" s="79"/>
      <c r="H50" s="3"/>
      <c r="I50" s="194">
        <v>3</v>
      </c>
      <c r="J50" s="190" t="s">
        <v>64</v>
      </c>
      <c r="K50" s="3"/>
      <c r="L50" s="3"/>
      <c r="M50" s="205" t="s">
        <v>37</v>
      </c>
      <c r="N50" s="206"/>
      <c r="O50" s="12"/>
      <c r="P50" s="3"/>
      <c r="Q50" s="194">
        <v>9</v>
      </c>
      <c r="R50" s="190" t="s">
        <v>70</v>
      </c>
      <c r="S50" s="3"/>
      <c r="T50" s="63"/>
      <c r="U50" s="103"/>
      <c r="V50" s="64"/>
      <c r="W50" s="64"/>
      <c r="X50" s="64"/>
      <c r="Y50" s="64"/>
      <c r="Z50" s="64"/>
    </row>
    <row r="51" spans="4:21" ht="12.75" customHeight="1" thickBot="1">
      <c r="D51" s="95"/>
      <c r="E51" s="207"/>
      <c r="F51" s="208"/>
      <c r="G51" s="3"/>
      <c r="H51" s="3"/>
      <c r="I51" s="195"/>
      <c r="J51" s="191"/>
      <c r="K51" s="3"/>
      <c r="L51" s="3"/>
      <c r="M51" s="207"/>
      <c r="N51" s="208"/>
      <c r="O51" s="12"/>
      <c r="P51" s="3"/>
      <c r="Q51" s="195"/>
      <c r="R51" s="191"/>
      <c r="S51" s="3"/>
      <c r="T51" s="3"/>
      <c r="U51" s="103"/>
    </row>
    <row r="52" spans="4:21" ht="16.5" customHeight="1" thickBot="1">
      <c r="D52" s="98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86"/>
    </row>
    <row r="53" spans="5:6" ht="6.75" customHeight="1">
      <c r="E53" s="1"/>
      <c r="F53" s="1"/>
    </row>
    <row r="54" spans="5:19" ht="12.75">
      <c r="E54" s="1"/>
      <c r="F54" s="1"/>
      <c r="P54" s="51" t="s">
        <v>22</v>
      </c>
      <c r="S54" s="104" t="str">
        <f>Tiitelleht!A14</f>
        <v>Vello Aava</v>
      </c>
    </row>
    <row r="55" spans="5:19" ht="12.75">
      <c r="E55" s="1"/>
      <c r="F55" s="1"/>
      <c r="P55" s="51" t="s">
        <v>23</v>
      </c>
      <c r="S55" s="104" t="str">
        <f>Tiitelleht!A18</f>
        <v>Enn Tõnisson</v>
      </c>
    </row>
    <row r="56" spans="4:27" ht="12.75" customHeight="1">
      <c r="D56" s="14"/>
      <c r="E56" s="15"/>
      <c r="F56" s="16"/>
      <c r="G56" s="16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</sheetData>
  <mergeCells count="96">
    <mergeCell ref="Q47:Q48"/>
    <mergeCell ref="R47:R48"/>
    <mergeCell ref="E50:F51"/>
    <mergeCell ref="I50:I51"/>
    <mergeCell ref="J50:J51"/>
    <mergeCell ref="M50:N51"/>
    <mergeCell ref="Q50:Q51"/>
    <mergeCell ref="R50:R51"/>
    <mergeCell ref="E46:E47"/>
    <mergeCell ref="F46:F47"/>
    <mergeCell ref="M46:M47"/>
    <mergeCell ref="N46:N47"/>
    <mergeCell ref="I47:I48"/>
    <mergeCell ref="J47:J48"/>
    <mergeCell ref="E40:J41"/>
    <mergeCell ref="M40:R41"/>
    <mergeCell ref="E43:E44"/>
    <mergeCell ref="F43:F44"/>
    <mergeCell ref="M43:M44"/>
    <mergeCell ref="N43:N44"/>
    <mergeCell ref="I44:I45"/>
    <mergeCell ref="J44:J45"/>
    <mergeCell ref="Q44:Q45"/>
    <mergeCell ref="R44:R45"/>
    <mergeCell ref="A35:A36"/>
    <mergeCell ref="E35:E36"/>
    <mergeCell ref="F35:F36"/>
    <mergeCell ref="E39:R39"/>
    <mergeCell ref="N30:N31"/>
    <mergeCell ref="A32:A33"/>
    <mergeCell ref="E32:E33"/>
    <mergeCell ref="F32:F33"/>
    <mergeCell ref="I33:I34"/>
    <mergeCell ref="J33:J34"/>
    <mergeCell ref="A29:A30"/>
    <mergeCell ref="E29:E30"/>
    <mergeCell ref="F29:F30"/>
    <mergeCell ref="M30:M31"/>
    <mergeCell ref="Q26:Q27"/>
    <mergeCell ref="R26:R27"/>
    <mergeCell ref="I27:I28"/>
    <mergeCell ref="J27:J28"/>
    <mergeCell ref="J23:J24"/>
    <mergeCell ref="A26:A27"/>
    <mergeCell ref="E26:E27"/>
    <mergeCell ref="F26:F27"/>
    <mergeCell ref="A23:A24"/>
    <mergeCell ref="E23:E24"/>
    <mergeCell ref="F23:F24"/>
    <mergeCell ref="I23:I24"/>
    <mergeCell ref="J17:J18"/>
    <mergeCell ref="U19:U20"/>
    <mergeCell ref="V19:V20"/>
    <mergeCell ref="A20:A21"/>
    <mergeCell ref="E20:E21"/>
    <mergeCell ref="F20:F21"/>
    <mergeCell ref="I20:I21"/>
    <mergeCell ref="J20:J21"/>
    <mergeCell ref="M21:M22"/>
    <mergeCell ref="N21:N22"/>
    <mergeCell ref="A17:A18"/>
    <mergeCell ref="E17:E18"/>
    <mergeCell ref="F17:F18"/>
    <mergeCell ref="I17:I18"/>
    <mergeCell ref="Q12:Q13"/>
    <mergeCell ref="R12:R13"/>
    <mergeCell ref="A14:A15"/>
    <mergeCell ref="E14:E15"/>
    <mergeCell ref="F14:F15"/>
    <mergeCell ref="I14:I15"/>
    <mergeCell ref="J14:J15"/>
    <mergeCell ref="M15:M16"/>
    <mergeCell ref="N15:N16"/>
    <mergeCell ref="M9:M10"/>
    <mergeCell ref="N9:N10"/>
    <mergeCell ref="A11:A12"/>
    <mergeCell ref="E11:E12"/>
    <mergeCell ref="F11:F12"/>
    <mergeCell ref="I11:I12"/>
    <mergeCell ref="J11:J12"/>
    <mergeCell ref="A8:A9"/>
    <mergeCell ref="E8:E9"/>
    <mergeCell ref="F8:F9"/>
    <mergeCell ref="I8:I9"/>
    <mergeCell ref="A5:C6"/>
    <mergeCell ref="E5:G6"/>
    <mergeCell ref="I5:K6"/>
    <mergeCell ref="J8:J9"/>
    <mergeCell ref="M5:O6"/>
    <mergeCell ref="E1:Z1"/>
    <mergeCell ref="E2:Z2"/>
    <mergeCell ref="E3:Z3"/>
    <mergeCell ref="V4:V5"/>
    <mergeCell ref="W4:X5"/>
    <mergeCell ref="Y4:Z5"/>
    <mergeCell ref="Q5:S6"/>
  </mergeCells>
  <printOptions/>
  <pageMargins left="0.15748031496062992" right="0.15748031496062992" top="0.5905511811023623" bottom="0.1968503937007874" header="0.5118110236220472" footer="0.5118110236220472"/>
  <pageSetup horizontalDpi="600" verticalDpi="600" orientation="landscape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43"/>
  <sheetViews>
    <sheetView workbookViewId="0" topLeftCell="A1">
      <selection activeCell="D20" sqref="D20"/>
    </sheetView>
  </sheetViews>
  <sheetFormatPr defaultColWidth="9.140625" defaultRowHeight="12.75"/>
  <cols>
    <col min="1" max="3" width="2.7109375" style="1" customWidth="1"/>
    <col min="4" max="4" width="1.421875" style="11" customWidth="1"/>
    <col min="5" max="5" width="2.7109375" style="6" customWidth="1"/>
    <col min="6" max="6" width="19.8515625" style="5" customWidth="1"/>
    <col min="7" max="9" width="2.7109375" style="1" customWidth="1"/>
    <col min="10" max="10" width="19.8515625" style="1" customWidth="1"/>
    <col min="11" max="13" width="2.7109375" style="1" customWidth="1"/>
    <col min="14" max="14" width="19.8515625" style="1" customWidth="1"/>
    <col min="15" max="17" width="2.7109375" style="1" customWidth="1"/>
    <col min="18" max="18" width="19.8515625" style="1" customWidth="1"/>
    <col min="19" max="20" width="5.28125" style="1" customWidth="1"/>
    <col min="21" max="24" width="2.7109375" style="1" customWidth="1"/>
    <col min="25" max="26" width="2.57421875" style="1" customWidth="1"/>
    <col min="27" max="27" width="20.00390625" style="1" customWidth="1"/>
    <col min="28" max="28" width="7.28125" style="1" customWidth="1"/>
    <col min="29" max="29" width="4.7109375" style="1" customWidth="1"/>
    <col min="30" max="30" width="17.57421875" style="1" customWidth="1"/>
    <col min="31" max="31" width="7.57421875" style="1" customWidth="1"/>
    <col min="32" max="55" width="4.421875" style="1" customWidth="1"/>
    <col min="56" max="16384" width="9.140625" style="1" customWidth="1"/>
  </cols>
  <sheetData>
    <row r="1" spans="5:26" ht="35.25" customHeight="1">
      <c r="E1" s="129" t="str">
        <f>Tiitelleht!A2</f>
        <v>52. Georg Lurichi mälestusvõistlused kreeka-rooma maadluses / 52. Memorial Tournament of Georg Lurich in Greco-Roman Wrestling </v>
      </c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</row>
    <row r="2" spans="5:26" ht="15.75" customHeight="1">
      <c r="E2" s="129" t="str">
        <f>Tiitelleht!A6</f>
        <v>Tallinn</v>
      </c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</row>
    <row r="3" spans="5:26" ht="16.5" thickBot="1">
      <c r="E3" s="130">
        <f>Tiitelleht!A10</f>
        <v>39214</v>
      </c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</row>
    <row r="4" spans="6:20" ht="16.5" thickBot="1">
      <c r="F4" s="10"/>
      <c r="H4" s="62"/>
      <c r="I4" s="62"/>
      <c r="J4" s="62"/>
      <c r="K4" s="62"/>
      <c r="L4" s="62"/>
      <c r="O4" s="67"/>
      <c r="P4" s="67"/>
      <c r="Q4" s="67"/>
      <c r="R4" s="172" t="s">
        <v>31</v>
      </c>
      <c r="S4" s="174">
        <v>84</v>
      </c>
      <c r="T4" s="176" t="s">
        <v>6</v>
      </c>
    </row>
    <row r="5" spans="1:24" ht="13.5" customHeight="1" thickBot="1">
      <c r="A5" s="178" t="s">
        <v>39</v>
      </c>
      <c r="B5" s="179"/>
      <c r="C5" s="180"/>
      <c r="E5" s="184" t="s">
        <v>30</v>
      </c>
      <c r="F5" s="185"/>
      <c r="G5" s="186"/>
      <c r="H5" s="67"/>
      <c r="I5" s="184" t="s">
        <v>29</v>
      </c>
      <c r="J5" s="185"/>
      <c r="K5" s="186"/>
      <c r="M5" s="184" t="s">
        <v>32</v>
      </c>
      <c r="N5" s="185"/>
      <c r="O5" s="186"/>
      <c r="P5" s="67"/>
      <c r="Q5" s="67"/>
      <c r="R5" s="173"/>
      <c r="S5" s="175"/>
      <c r="T5" s="177"/>
      <c r="U5" s="67"/>
      <c r="V5" s="67"/>
      <c r="W5" s="67"/>
      <c r="X5" s="67"/>
    </row>
    <row r="6" spans="1:24" ht="13.5" customHeight="1" thickBot="1">
      <c r="A6" s="181"/>
      <c r="B6" s="182"/>
      <c r="C6" s="183"/>
      <c r="E6" s="187"/>
      <c r="F6" s="188"/>
      <c r="G6" s="189"/>
      <c r="H6" s="67"/>
      <c r="I6" s="187"/>
      <c r="J6" s="188"/>
      <c r="K6" s="189"/>
      <c r="L6" s="67"/>
      <c r="M6" s="187"/>
      <c r="N6" s="188"/>
      <c r="O6" s="189"/>
      <c r="P6" s="67"/>
      <c r="Q6" s="67"/>
      <c r="R6" s="18"/>
      <c r="S6" s="67"/>
      <c r="T6" s="67"/>
      <c r="U6" s="67"/>
      <c r="V6" s="67"/>
      <c r="W6" s="67"/>
      <c r="X6" s="67"/>
    </row>
    <row r="7" spans="5:20" ht="13.5" customHeight="1" thickBot="1">
      <c r="E7" s="15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18"/>
      <c r="R7" s="18"/>
      <c r="S7" s="18"/>
      <c r="T7" s="18"/>
    </row>
    <row r="8" spans="1:15" s="54" customFormat="1" ht="10.5" customHeight="1">
      <c r="A8" s="192">
        <v>5</v>
      </c>
      <c r="B8" s="111"/>
      <c r="C8" s="112"/>
      <c r="D8" s="70"/>
      <c r="E8" s="194">
        <v>1</v>
      </c>
      <c r="F8" s="190" t="s">
        <v>55</v>
      </c>
      <c r="G8" s="71"/>
      <c r="H8" s="61"/>
      <c r="I8" s="194">
        <v>1</v>
      </c>
      <c r="J8" s="190" t="s">
        <v>55</v>
      </c>
      <c r="K8" s="53">
        <v>1</v>
      </c>
      <c r="L8" s="61"/>
      <c r="M8" s="61"/>
      <c r="N8" s="69"/>
      <c r="O8" s="61"/>
    </row>
    <row r="9" spans="1:18" s="54" customFormat="1" ht="10.5" customHeight="1" thickBot="1">
      <c r="A9" s="193"/>
      <c r="B9" s="113"/>
      <c r="C9" s="114"/>
      <c r="D9" s="70"/>
      <c r="E9" s="195"/>
      <c r="F9" s="191"/>
      <c r="G9" s="61"/>
      <c r="H9" s="69"/>
      <c r="I9" s="195"/>
      <c r="J9" s="191"/>
      <c r="K9" s="53">
        <v>4</v>
      </c>
      <c r="L9" s="61"/>
      <c r="R9" s="61"/>
    </row>
    <row r="10" spans="1:15" s="54" customFormat="1" ht="10.5" customHeight="1" thickBot="1">
      <c r="A10" s="72"/>
      <c r="B10" s="61"/>
      <c r="C10" s="61"/>
      <c r="D10" s="70"/>
      <c r="E10" s="72"/>
      <c r="F10" s="66"/>
      <c r="G10" s="61"/>
      <c r="H10" s="69"/>
      <c r="I10" s="72"/>
      <c r="J10" s="66"/>
      <c r="L10" s="61"/>
      <c r="M10" s="194">
        <v>3</v>
      </c>
      <c r="N10" s="190" t="s">
        <v>57</v>
      </c>
      <c r="O10" s="53">
        <v>3</v>
      </c>
    </row>
    <row r="11" spans="1:15" s="54" customFormat="1" ht="10.5" customHeight="1">
      <c r="A11" s="192">
        <v>3</v>
      </c>
      <c r="B11" s="111"/>
      <c r="C11" s="112"/>
      <c r="D11" s="70"/>
      <c r="E11" s="194">
        <v>2</v>
      </c>
      <c r="F11" s="190" t="s">
        <v>56</v>
      </c>
      <c r="G11" s="53">
        <v>0</v>
      </c>
      <c r="H11" s="69"/>
      <c r="L11" s="61"/>
      <c r="M11" s="195"/>
      <c r="N11" s="191"/>
      <c r="O11" s="53">
        <v>8</v>
      </c>
    </row>
    <row r="12" spans="1:14" s="54" customFormat="1" ht="10.5" customHeight="1" thickBot="1">
      <c r="A12" s="193"/>
      <c r="B12" s="113"/>
      <c r="C12" s="114"/>
      <c r="D12" s="70"/>
      <c r="E12" s="195"/>
      <c r="F12" s="191"/>
      <c r="G12" s="53">
        <v>0</v>
      </c>
      <c r="H12" s="61"/>
      <c r="I12" s="194">
        <v>3</v>
      </c>
      <c r="J12" s="190" t="s">
        <v>57</v>
      </c>
      <c r="K12" s="53">
        <v>3</v>
      </c>
      <c r="L12" s="61"/>
      <c r="M12" s="72"/>
      <c r="N12" s="66"/>
    </row>
    <row r="13" spans="1:12" s="54" customFormat="1" ht="10.5" customHeight="1" thickBot="1">
      <c r="A13" s="72"/>
      <c r="B13" s="61"/>
      <c r="C13" s="61"/>
      <c r="D13" s="70"/>
      <c r="E13" s="72"/>
      <c r="F13" s="66"/>
      <c r="G13" s="61"/>
      <c r="H13" s="61"/>
      <c r="I13" s="195"/>
      <c r="J13" s="191"/>
      <c r="K13" s="53">
        <v>3</v>
      </c>
      <c r="L13" s="61"/>
    </row>
    <row r="14" spans="1:12" s="54" customFormat="1" ht="10.5" customHeight="1">
      <c r="A14" s="192">
        <v>1</v>
      </c>
      <c r="B14" s="111"/>
      <c r="C14" s="112"/>
      <c r="D14" s="70"/>
      <c r="E14" s="194">
        <v>3</v>
      </c>
      <c r="F14" s="190" t="s">
        <v>57</v>
      </c>
      <c r="G14" s="53">
        <v>3</v>
      </c>
      <c r="H14" s="61"/>
      <c r="I14" s="73"/>
      <c r="J14" s="78"/>
      <c r="L14" s="61"/>
    </row>
    <row r="15" spans="1:18" s="54" customFormat="1" ht="10.5" customHeight="1" thickBot="1">
      <c r="A15" s="193"/>
      <c r="B15" s="113"/>
      <c r="C15" s="114"/>
      <c r="D15" s="70"/>
      <c r="E15" s="195"/>
      <c r="F15" s="191"/>
      <c r="G15" s="53">
        <v>6</v>
      </c>
      <c r="H15" s="69"/>
      <c r="L15" s="61"/>
      <c r="M15" s="61"/>
      <c r="N15" s="69"/>
      <c r="Q15" s="194">
        <v>3</v>
      </c>
      <c r="R15" s="190" t="s">
        <v>57</v>
      </c>
    </row>
    <row r="16" spans="1:18" s="54" customFormat="1" ht="10.5" customHeight="1" thickBot="1">
      <c r="A16" s="72"/>
      <c r="B16" s="61"/>
      <c r="C16" s="61"/>
      <c r="D16" s="70"/>
      <c r="E16" s="72"/>
      <c r="F16" s="66"/>
      <c r="G16" s="61"/>
      <c r="H16" s="69"/>
      <c r="L16" s="61"/>
      <c r="M16" s="61"/>
      <c r="N16" s="61"/>
      <c r="Q16" s="195"/>
      <c r="R16" s="191"/>
    </row>
    <row r="17" spans="1:14" s="54" customFormat="1" ht="10.5" customHeight="1">
      <c r="A17" s="192">
        <v>2</v>
      </c>
      <c r="B17" s="111"/>
      <c r="C17" s="112"/>
      <c r="D17" s="70"/>
      <c r="E17" s="194">
        <v>4</v>
      </c>
      <c r="F17" s="190" t="s">
        <v>58</v>
      </c>
      <c r="G17" s="74">
        <v>3</v>
      </c>
      <c r="H17" s="69"/>
      <c r="I17" s="73"/>
      <c r="J17" s="78"/>
      <c r="L17" s="61"/>
      <c r="M17" s="61"/>
      <c r="N17" s="61"/>
    </row>
    <row r="18" spans="1:12" s="54" customFormat="1" ht="10.5" customHeight="1" thickBot="1">
      <c r="A18" s="193"/>
      <c r="B18" s="113"/>
      <c r="C18" s="114"/>
      <c r="D18" s="70"/>
      <c r="E18" s="195"/>
      <c r="F18" s="191"/>
      <c r="G18" s="53">
        <v>13</v>
      </c>
      <c r="H18" s="61"/>
      <c r="I18" s="194">
        <v>4</v>
      </c>
      <c r="J18" s="190" t="s">
        <v>58</v>
      </c>
      <c r="K18" s="53">
        <v>5</v>
      </c>
      <c r="L18" s="61"/>
    </row>
    <row r="19" spans="1:12" s="54" customFormat="1" ht="10.5" customHeight="1" thickBot="1">
      <c r="A19" s="72"/>
      <c r="B19" s="61"/>
      <c r="C19" s="61"/>
      <c r="D19" s="70"/>
      <c r="E19" s="72"/>
      <c r="F19" s="66"/>
      <c r="G19" s="61"/>
      <c r="H19" s="61"/>
      <c r="I19" s="195"/>
      <c r="J19" s="191"/>
      <c r="K19" s="53">
        <v>4</v>
      </c>
      <c r="L19" s="61"/>
    </row>
    <row r="20" spans="1:14" s="54" customFormat="1" ht="10.5" customHeight="1">
      <c r="A20" s="192">
        <v>5</v>
      </c>
      <c r="B20" s="111"/>
      <c r="C20" s="112"/>
      <c r="D20" s="70"/>
      <c r="E20" s="194">
        <v>5</v>
      </c>
      <c r="F20" s="190" t="s">
        <v>59</v>
      </c>
      <c r="G20" s="53">
        <v>1</v>
      </c>
      <c r="H20" s="61"/>
      <c r="I20" s="73"/>
      <c r="J20" s="78"/>
      <c r="L20" s="61"/>
      <c r="M20" s="61"/>
      <c r="N20" s="69"/>
    </row>
    <row r="21" spans="1:15" s="54" customFormat="1" ht="10.5" customHeight="1" thickBot="1">
      <c r="A21" s="193"/>
      <c r="B21" s="113"/>
      <c r="C21" s="114"/>
      <c r="D21" s="70"/>
      <c r="E21" s="195"/>
      <c r="F21" s="191"/>
      <c r="G21" s="53">
        <v>9</v>
      </c>
      <c r="H21" s="69"/>
      <c r="L21" s="61"/>
      <c r="M21" s="194">
        <v>4</v>
      </c>
      <c r="N21" s="190" t="s">
        <v>58</v>
      </c>
      <c r="O21" s="53">
        <v>0</v>
      </c>
    </row>
    <row r="22" spans="1:15" s="54" customFormat="1" ht="10.5" customHeight="1" thickBot="1">
      <c r="A22" s="72"/>
      <c r="B22" s="61"/>
      <c r="C22" s="61"/>
      <c r="D22" s="70"/>
      <c r="E22" s="72"/>
      <c r="F22" s="66"/>
      <c r="G22" s="61"/>
      <c r="H22" s="69"/>
      <c r="L22" s="61"/>
      <c r="M22" s="195"/>
      <c r="N22" s="191"/>
      <c r="O22" s="53">
        <v>0</v>
      </c>
    </row>
    <row r="23" spans="1:23" s="54" customFormat="1" ht="10.5" customHeight="1">
      <c r="A23" s="192">
        <v>3</v>
      </c>
      <c r="B23" s="111"/>
      <c r="C23" s="112"/>
      <c r="D23" s="70"/>
      <c r="E23" s="194">
        <v>6</v>
      </c>
      <c r="F23" s="190" t="s">
        <v>60</v>
      </c>
      <c r="G23" s="53">
        <v>5</v>
      </c>
      <c r="H23" s="61"/>
      <c r="I23" s="73"/>
      <c r="J23" s="78"/>
      <c r="K23" s="69"/>
      <c r="M23" s="75"/>
      <c r="N23" s="61"/>
      <c r="O23" s="61"/>
      <c r="P23" s="61"/>
      <c r="Q23" s="61"/>
      <c r="R23" s="61"/>
      <c r="S23" s="61"/>
      <c r="T23" s="61"/>
      <c r="U23" s="61"/>
      <c r="V23" s="61"/>
      <c r="W23" s="61"/>
    </row>
    <row r="24" spans="1:23" s="54" customFormat="1" ht="10.5" customHeight="1" thickBot="1">
      <c r="A24" s="193"/>
      <c r="B24" s="113"/>
      <c r="C24" s="114"/>
      <c r="D24" s="70"/>
      <c r="E24" s="195"/>
      <c r="F24" s="191"/>
      <c r="G24" s="53">
        <v>7</v>
      </c>
      <c r="H24" s="61"/>
      <c r="I24" s="194">
        <v>6</v>
      </c>
      <c r="J24" s="190" t="s">
        <v>60</v>
      </c>
      <c r="K24" s="53">
        <v>0</v>
      </c>
      <c r="M24" s="75"/>
      <c r="N24" s="61"/>
      <c r="O24" s="61"/>
      <c r="P24" s="61"/>
      <c r="Q24" s="61"/>
      <c r="R24" s="61"/>
      <c r="S24" s="61"/>
      <c r="T24" s="61"/>
      <c r="U24" s="61"/>
      <c r="V24" s="61"/>
      <c r="W24" s="61"/>
    </row>
    <row r="25" spans="1:23" s="54" customFormat="1" ht="10.5" customHeight="1" thickBot="1">
      <c r="A25" s="72"/>
      <c r="B25" s="61"/>
      <c r="C25" s="61"/>
      <c r="D25" s="70"/>
      <c r="E25" s="72"/>
      <c r="F25" s="66"/>
      <c r="G25" s="61"/>
      <c r="H25" s="61"/>
      <c r="I25" s="195"/>
      <c r="J25" s="191"/>
      <c r="K25" s="53">
        <v>1</v>
      </c>
      <c r="M25" s="75"/>
      <c r="N25" s="61"/>
      <c r="O25" s="61"/>
      <c r="P25" s="61"/>
      <c r="Q25" s="61"/>
      <c r="R25" s="61"/>
      <c r="S25" s="61"/>
      <c r="T25" s="61"/>
      <c r="U25" s="61"/>
      <c r="V25" s="61"/>
      <c r="W25" s="61"/>
    </row>
    <row r="26" spans="1:23" s="54" customFormat="1" ht="10.5" customHeight="1">
      <c r="A26" s="192">
        <v>7</v>
      </c>
      <c r="B26" s="111"/>
      <c r="C26" s="112"/>
      <c r="D26" s="70"/>
      <c r="E26" s="194">
        <v>7</v>
      </c>
      <c r="F26" s="190" t="s">
        <v>61</v>
      </c>
      <c r="G26" s="53">
        <v>0</v>
      </c>
      <c r="H26" s="61"/>
      <c r="I26" s="73"/>
      <c r="J26" s="78"/>
      <c r="K26" s="69"/>
      <c r="M26" s="75"/>
      <c r="N26" s="61"/>
      <c r="O26" s="61"/>
      <c r="P26" s="61"/>
      <c r="Q26" s="61"/>
      <c r="R26" s="61"/>
      <c r="S26" s="61"/>
      <c r="T26" s="61"/>
      <c r="U26" s="61"/>
      <c r="V26" s="61"/>
      <c r="W26" s="61"/>
    </row>
    <row r="27" spans="1:23" s="54" customFormat="1" ht="10.5" customHeight="1" thickBot="1">
      <c r="A27" s="193"/>
      <c r="B27" s="113"/>
      <c r="C27" s="114"/>
      <c r="D27" s="70"/>
      <c r="E27" s="195"/>
      <c r="F27" s="191"/>
      <c r="G27" s="53">
        <v>0</v>
      </c>
      <c r="H27" s="61"/>
      <c r="I27" s="73"/>
      <c r="J27" s="78"/>
      <c r="K27" s="69"/>
      <c r="M27" s="75"/>
      <c r="N27" s="61"/>
      <c r="O27" s="61"/>
      <c r="P27" s="61"/>
      <c r="Q27" s="61"/>
      <c r="R27" s="61"/>
      <c r="S27" s="61"/>
      <c r="T27" s="61"/>
      <c r="U27" s="61"/>
      <c r="V27" s="61"/>
      <c r="W27" s="61"/>
    </row>
    <row r="28" spans="4:23" s="54" customFormat="1" ht="13.5" customHeight="1" thickBot="1">
      <c r="D28" s="76"/>
      <c r="E28" s="73"/>
      <c r="F28" s="65"/>
      <c r="G28" s="77"/>
      <c r="H28" s="77"/>
      <c r="I28" s="77"/>
      <c r="J28" s="77"/>
      <c r="K28" s="77"/>
      <c r="L28" s="77"/>
      <c r="M28" s="77"/>
      <c r="N28" s="77"/>
      <c r="O28" s="77"/>
      <c r="P28" s="69"/>
      <c r="Q28" s="69"/>
      <c r="R28" s="69"/>
      <c r="S28" s="69"/>
      <c r="T28" s="69"/>
      <c r="U28" s="69"/>
      <c r="V28" s="69"/>
      <c r="W28" s="69"/>
    </row>
    <row r="29" spans="4:23" s="54" customFormat="1" ht="10.5" customHeight="1" thickBot="1">
      <c r="D29" s="87"/>
      <c r="E29" s="88"/>
      <c r="F29" s="89"/>
      <c r="G29" s="90"/>
      <c r="H29" s="90"/>
      <c r="I29" s="90"/>
      <c r="J29" s="90"/>
      <c r="K29" s="90"/>
      <c r="L29" s="90"/>
      <c r="M29" s="90"/>
      <c r="N29" s="90"/>
      <c r="O29" s="90"/>
      <c r="P29" s="91"/>
      <c r="Q29" s="80"/>
      <c r="R29" s="80"/>
      <c r="S29" s="81"/>
      <c r="T29" s="69"/>
      <c r="U29" s="69"/>
      <c r="V29" s="69"/>
      <c r="W29" s="69"/>
    </row>
    <row r="30" spans="4:23" s="54" customFormat="1" ht="12" customHeight="1" thickBot="1">
      <c r="D30" s="92"/>
      <c r="E30" s="196" t="s">
        <v>35</v>
      </c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8"/>
      <c r="S30" s="93"/>
      <c r="T30" s="69"/>
      <c r="U30" s="69"/>
      <c r="V30" s="69"/>
      <c r="W30" s="69"/>
    </row>
    <row r="31" spans="4:26" s="54" customFormat="1" ht="11.25" customHeight="1">
      <c r="D31" s="92"/>
      <c r="E31" s="199" t="s">
        <v>33</v>
      </c>
      <c r="F31" s="200"/>
      <c r="G31" s="200"/>
      <c r="H31" s="200"/>
      <c r="I31" s="200"/>
      <c r="J31" s="201"/>
      <c r="K31" s="85"/>
      <c r="L31" s="83"/>
      <c r="M31" s="199" t="s">
        <v>34</v>
      </c>
      <c r="N31" s="200"/>
      <c r="O31" s="200"/>
      <c r="P31" s="200"/>
      <c r="Q31" s="200"/>
      <c r="R31" s="201"/>
      <c r="S31" s="93"/>
      <c r="T31" s="69"/>
      <c r="U31" s="69"/>
      <c r="V31" s="69"/>
      <c r="W31" s="69"/>
      <c r="X31" s="69"/>
      <c r="Y31" s="69"/>
      <c r="Z31" s="69"/>
    </row>
    <row r="32" spans="4:26" s="54" customFormat="1" ht="11.25" customHeight="1" thickBot="1">
      <c r="D32" s="92"/>
      <c r="E32" s="202"/>
      <c r="F32" s="203"/>
      <c r="G32" s="203"/>
      <c r="H32" s="203"/>
      <c r="I32" s="203"/>
      <c r="J32" s="204"/>
      <c r="K32" s="85"/>
      <c r="L32" s="83"/>
      <c r="M32" s="202"/>
      <c r="N32" s="203"/>
      <c r="O32" s="203"/>
      <c r="P32" s="203"/>
      <c r="Q32" s="203"/>
      <c r="R32" s="204"/>
      <c r="S32" s="94"/>
      <c r="T32" s="69"/>
      <c r="U32" s="69"/>
      <c r="V32" s="69"/>
      <c r="W32" s="69"/>
      <c r="X32" s="69"/>
      <c r="Y32" s="69"/>
      <c r="Z32" s="69"/>
    </row>
    <row r="33" spans="4:26" s="54" customFormat="1" ht="10.5" customHeight="1">
      <c r="D33" s="92"/>
      <c r="E33" s="82"/>
      <c r="F33" s="82"/>
      <c r="G33" s="82"/>
      <c r="H33" s="82"/>
      <c r="I33" s="82"/>
      <c r="J33" s="82"/>
      <c r="K33" s="82"/>
      <c r="L33" s="83"/>
      <c r="M33" s="82"/>
      <c r="N33" s="82"/>
      <c r="O33" s="82"/>
      <c r="P33" s="82"/>
      <c r="Q33" s="82"/>
      <c r="R33" s="82"/>
      <c r="S33" s="94"/>
      <c r="T33" s="69"/>
      <c r="U33" s="69"/>
      <c r="V33" s="69"/>
      <c r="W33" s="69"/>
      <c r="X33" s="69"/>
      <c r="Y33" s="69"/>
      <c r="Z33" s="69"/>
    </row>
    <row r="34" spans="4:19" ht="10.5" customHeight="1">
      <c r="D34" s="95"/>
      <c r="E34" s="194">
        <v>2</v>
      </c>
      <c r="F34" s="190" t="s">
        <v>56</v>
      </c>
      <c r="G34" s="115">
        <v>3</v>
      </c>
      <c r="H34" s="83"/>
      <c r="I34" s="83"/>
      <c r="J34" s="83"/>
      <c r="K34" s="83"/>
      <c r="L34" s="83"/>
      <c r="M34" s="194">
        <v>5</v>
      </c>
      <c r="N34" s="190" t="s">
        <v>59</v>
      </c>
      <c r="O34" s="115">
        <v>0</v>
      </c>
      <c r="P34" s="83"/>
      <c r="Q34" s="83"/>
      <c r="R34" s="83"/>
      <c r="S34" s="96"/>
    </row>
    <row r="35" spans="4:19" ht="10.5" customHeight="1">
      <c r="D35" s="95"/>
      <c r="E35" s="195"/>
      <c r="F35" s="191"/>
      <c r="G35" s="115">
        <v>3</v>
      </c>
      <c r="H35" s="83"/>
      <c r="I35" s="194">
        <v>2</v>
      </c>
      <c r="J35" s="190" t="s">
        <v>56</v>
      </c>
      <c r="K35" s="83"/>
      <c r="L35" s="83"/>
      <c r="M35" s="195"/>
      <c r="N35" s="191"/>
      <c r="O35" s="115">
        <v>0</v>
      </c>
      <c r="P35" s="83"/>
      <c r="Q35" s="194">
        <v>6</v>
      </c>
      <c r="R35" s="190" t="s">
        <v>60</v>
      </c>
      <c r="S35" s="96"/>
    </row>
    <row r="36" spans="4:19" ht="10.5" customHeight="1">
      <c r="D36" s="95"/>
      <c r="E36" s="83"/>
      <c r="F36" s="83"/>
      <c r="G36" s="97"/>
      <c r="H36" s="83"/>
      <c r="I36" s="195"/>
      <c r="J36" s="191"/>
      <c r="K36" s="83"/>
      <c r="L36" s="83"/>
      <c r="M36" s="83"/>
      <c r="N36" s="83"/>
      <c r="O36" s="97"/>
      <c r="P36" s="83"/>
      <c r="Q36" s="195"/>
      <c r="R36" s="191"/>
      <c r="S36" s="93"/>
    </row>
    <row r="37" spans="4:23" ht="10.5" customHeight="1" thickBot="1">
      <c r="D37" s="95"/>
      <c r="E37" s="194">
        <v>1</v>
      </c>
      <c r="F37" s="190" t="s">
        <v>55</v>
      </c>
      <c r="G37" s="115">
        <v>1</v>
      </c>
      <c r="H37" s="83"/>
      <c r="I37" s="83"/>
      <c r="J37" s="83"/>
      <c r="K37" s="83"/>
      <c r="L37" s="83"/>
      <c r="M37" s="194">
        <v>6</v>
      </c>
      <c r="N37" s="190" t="s">
        <v>60</v>
      </c>
      <c r="O37" s="115">
        <v>3</v>
      </c>
      <c r="P37" s="97"/>
      <c r="Q37" s="83"/>
      <c r="R37" s="83"/>
      <c r="S37" s="93"/>
      <c r="T37" s="64"/>
      <c r="U37" s="64"/>
      <c r="V37" s="64"/>
      <c r="W37" s="64"/>
    </row>
    <row r="38" spans="4:23" ht="10.5" customHeight="1">
      <c r="D38" s="95"/>
      <c r="E38" s="195"/>
      <c r="F38" s="191"/>
      <c r="G38" s="115">
        <v>5</v>
      </c>
      <c r="H38" s="97"/>
      <c r="I38" s="205" t="s">
        <v>36</v>
      </c>
      <c r="J38" s="206"/>
      <c r="K38" s="83"/>
      <c r="L38" s="83"/>
      <c r="M38" s="195"/>
      <c r="N38" s="191"/>
      <c r="O38" s="115">
        <v>9</v>
      </c>
      <c r="P38" s="97"/>
      <c r="Q38" s="205" t="s">
        <v>36</v>
      </c>
      <c r="R38" s="206"/>
      <c r="S38" s="96"/>
      <c r="T38" s="64"/>
      <c r="U38" s="64"/>
      <c r="V38" s="64"/>
      <c r="W38" s="64"/>
    </row>
    <row r="39" spans="4:26" ht="13.5" customHeight="1" thickBot="1">
      <c r="D39" s="95"/>
      <c r="E39" s="15"/>
      <c r="F39" s="16"/>
      <c r="G39" s="79"/>
      <c r="H39" s="3"/>
      <c r="I39" s="207"/>
      <c r="J39" s="208"/>
      <c r="K39" s="3"/>
      <c r="L39" s="3"/>
      <c r="M39" s="8"/>
      <c r="N39" s="12"/>
      <c r="O39" s="12"/>
      <c r="P39" s="8"/>
      <c r="Q39" s="207"/>
      <c r="R39" s="208"/>
      <c r="S39" s="105"/>
      <c r="T39" s="63"/>
      <c r="V39" s="64"/>
      <c r="W39" s="64"/>
      <c r="X39" s="64"/>
      <c r="Y39" s="64"/>
      <c r="Z39" s="64"/>
    </row>
    <row r="40" spans="4:26" ht="13.5" customHeight="1" thickBot="1">
      <c r="D40" s="98"/>
      <c r="E40" s="99"/>
      <c r="F40" s="100"/>
      <c r="G40" s="101"/>
      <c r="H40" s="2"/>
      <c r="I40" s="2"/>
      <c r="J40" s="106"/>
      <c r="K40" s="2"/>
      <c r="L40" s="2"/>
      <c r="M40" s="2"/>
      <c r="N40" s="102"/>
      <c r="O40" s="102"/>
      <c r="P40" s="2"/>
      <c r="Q40" s="2"/>
      <c r="R40" s="2"/>
      <c r="S40" s="86"/>
      <c r="T40" s="63"/>
      <c r="V40" s="64"/>
      <c r="W40" s="64"/>
      <c r="X40" s="64"/>
      <c r="Y40" s="64"/>
      <c r="Z40" s="64"/>
    </row>
    <row r="41" spans="4:26" ht="13.5" customHeight="1">
      <c r="D41" s="17"/>
      <c r="E41" s="15"/>
      <c r="F41" s="16"/>
      <c r="G41" s="79"/>
      <c r="H41" s="3"/>
      <c r="I41" s="3"/>
      <c r="J41" s="7"/>
      <c r="K41" s="3"/>
      <c r="L41" s="3"/>
      <c r="M41" s="3"/>
      <c r="N41" s="12"/>
      <c r="O41" s="12"/>
      <c r="P41" s="3"/>
      <c r="Q41" s="3"/>
      <c r="R41" s="3"/>
      <c r="S41" s="3"/>
      <c r="T41" s="63"/>
      <c r="V41" s="64"/>
      <c r="W41" s="64"/>
      <c r="X41" s="64"/>
      <c r="Y41" s="64"/>
      <c r="Z41" s="64"/>
    </row>
    <row r="42" spans="4:19" ht="12.75" customHeight="1">
      <c r="D42" s="17"/>
      <c r="E42" s="9"/>
      <c r="F42" s="10"/>
      <c r="G42" s="3"/>
      <c r="H42" s="3"/>
      <c r="I42" s="3"/>
      <c r="J42" s="3"/>
      <c r="K42" s="3"/>
      <c r="N42" s="4"/>
      <c r="O42" s="4"/>
      <c r="P42" s="51" t="s">
        <v>22</v>
      </c>
      <c r="S42" s="104" t="str">
        <f>Tiitelleht!A14</f>
        <v>Vello Aava</v>
      </c>
    </row>
    <row r="43" spans="16:19" ht="12.75" customHeight="1">
      <c r="P43" s="51" t="s">
        <v>23</v>
      </c>
      <c r="S43" s="104" t="str">
        <f>Tiitelleht!A18</f>
        <v>Enn Tõnisson</v>
      </c>
    </row>
    <row r="44" ht="12.75" customHeight="1"/>
  </sheetData>
  <mergeCells count="62">
    <mergeCell ref="Q38:R39"/>
    <mergeCell ref="E37:E38"/>
    <mergeCell ref="F37:F38"/>
    <mergeCell ref="M37:M38"/>
    <mergeCell ref="N37:N38"/>
    <mergeCell ref="I38:J39"/>
    <mergeCell ref="E31:J32"/>
    <mergeCell ref="M31:R32"/>
    <mergeCell ref="E34:E35"/>
    <mergeCell ref="F34:F35"/>
    <mergeCell ref="M34:M35"/>
    <mergeCell ref="N34:N35"/>
    <mergeCell ref="I35:I36"/>
    <mergeCell ref="J35:J36"/>
    <mergeCell ref="Q35:Q36"/>
    <mergeCell ref="R35:R36"/>
    <mergeCell ref="A26:A27"/>
    <mergeCell ref="E26:E27"/>
    <mergeCell ref="F26:F27"/>
    <mergeCell ref="E30:R30"/>
    <mergeCell ref="N21:N22"/>
    <mergeCell ref="A23:A24"/>
    <mergeCell ref="E23:E24"/>
    <mergeCell ref="F23:F24"/>
    <mergeCell ref="I24:I25"/>
    <mergeCell ref="J24:J25"/>
    <mergeCell ref="A20:A21"/>
    <mergeCell ref="E20:E21"/>
    <mergeCell ref="F20:F21"/>
    <mergeCell ref="M21:M22"/>
    <mergeCell ref="R15:R16"/>
    <mergeCell ref="A17:A18"/>
    <mergeCell ref="E17:E18"/>
    <mergeCell ref="F17:F18"/>
    <mergeCell ref="I18:I19"/>
    <mergeCell ref="J18:J19"/>
    <mergeCell ref="A14:A15"/>
    <mergeCell ref="E14:E15"/>
    <mergeCell ref="F14:F15"/>
    <mergeCell ref="Q15:Q16"/>
    <mergeCell ref="M10:M11"/>
    <mergeCell ref="N10:N11"/>
    <mergeCell ref="A11:A12"/>
    <mergeCell ref="E11:E12"/>
    <mergeCell ref="F11:F12"/>
    <mergeCell ref="I12:I13"/>
    <mergeCell ref="J12:J13"/>
    <mergeCell ref="F8:F9"/>
    <mergeCell ref="I8:I9"/>
    <mergeCell ref="A5:C6"/>
    <mergeCell ref="E5:G6"/>
    <mergeCell ref="I5:K6"/>
    <mergeCell ref="J8:J9"/>
    <mergeCell ref="A8:A9"/>
    <mergeCell ref="E8:E9"/>
    <mergeCell ref="M5:O6"/>
    <mergeCell ref="E1:Z1"/>
    <mergeCell ref="E2:Z2"/>
    <mergeCell ref="E3:Z3"/>
    <mergeCell ref="R4:R5"/>
    <mergeCell ref="S4:S5"/>
    <mergeCell ref="T4:T5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46"/>
  <sheetViews>
    <sheetView workbookViewId="0" topLeftCell="A1">
      <selection activeCell="D20" sqref="D20"/>
    </sheetView>
  </sheetViews>
  <sheetFormatPr defaultColWidth="9.140625" defaultRowHeight="12.75"/>
  <cols>
    <col min="1" max="3" width="2.7109375" style="1" customWidth="1"/>
    <col min="4" max="4" width="1.421875" style="11" customWidth="1"/>
    <col min="5" max="5" width="2.7109375" style="6" customWidth="1"/>
    <col min="6" max="6" width="19.8515625" style="5" customWidth="1"/>
    <col min="7" max="9" width="2.7109375" style="1" customWidth="1"/>
    <col min="10" max="10" width="19.8515625" style="1" customWidth="1"/>
    <col min="11" max="13" width="2.7109375" style="1" customWidth="1"/>
    <col min="14" max="14" width="19.8515625" style="1" customWidth="1"/>
    <col min="15" max="17" width="2.7109375" style="1" customWidth="1"/>
    <col min="18" max="18" width="19.8515625" style="1" customWidth="1"/>
    <col min="19" max="20" width="5.28125" style="1" customWidth="1"/>
    <col min="21" max="24" width="2.7109375" style="1" customWidth="1"/>
    <col min="25" max="26" width="2.57421875" style="1" customWidth="1"/>
    <col min="27" max="27" width="20.00390625" style="1" customWidth="1"/>
    <col min="28" max="28" width="7.28125" style="1" customWidth="1"/>
    <col min="29" max="29" width="4.7109375" style="1" customWidth="1"/>
    <col min="30" max="30" width="17.57421875" style="1" customWidth="1"/>
    <col min="31" max="31" width="7.57421875" style="1" customWidth="1"/>
    <col min="32" max="55" width="4.421875" style="1" customWidth="1"/>
    <col min="56" max="16384" width="9.140625" style="1" customWidth="1"/>
  </cols>
  <sheetData>
    <row r="1" spans="5:26" ht="32.25" customHeight="1">
      <c r="E1" s="129" t="str">
        <f>Tiitelleht!A2</f>
        <v>52. Georg Lurichi mälestusvõistlused kreeka-rooma maadluses / 52. Memorial Tournament of Georg Lurich in Greco-Roman Wrestling </v>
      </c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</row>
    <row r="2" spans="5:26" ht="15.75" customHeight="1">
      <c r="E2" s="129" t="str">
        <f>Tiitelleht!A6</f>
        <v>Tallinn</v>
      </c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</row>
    <row r="3" spans="5:26" ht="16.5" thickBot="1">
      <c r="E3" s="130">
        <f>Tiitelleht!A10</f>
        <v>39214</v>
      </c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</row>
    <row r="4" spans="6:20" ht="16.5" thickBot="1">
      <c r="F4" s="10"/>
      <c r="H4" s="62"/>
      <c r="I4" s="62"/>
      <c r="J4" s="62"/>
      <c r="K4" s="62"/>
      <c r="L4" s="62"/>
      <c r="O4" s="67"/>
      <c r="P4" s="67"/>
      <c r="Q4" s="67"/>
      <c r="R4" s="172" t="s">
        <v>31</v>
      </c>
      <c r="S4" s="174">
        <v>96</v>
      </c>
      <c r="T4" s="176" t="s">
        <v>6</v>
      </c>
    </row>
    <row r="5" spans="1:24" ht="13.5" customHeight="1" thickBot="1">
      <c r="A5" s="178" t="s">
        <v>39</v>
      </c>
      <c r="B5" s="179"/>
      <c r="C5" s="180"/>
      <c r="E5" s="184" t="s">
        <v>30</v>
      </c>
      <c r="F5" s="185"/>
      <c r="G5" s="186"/>
      <c r="H5" s="67"/>
      <c r="I5" s="184" t="s">
        <v>29</v>
      </c>
      <c r="J5" s="185"/>
      <c r="K5" s="186"/>
      <c r="M5" s="184" t="s">
        <v>32</v>
      </c>
      <c r="N5" s="185"/>
      <c r="O5" s="186"/>
      <c r="P5" s="67"/>
      <c r="Q5" s="67"/>
      <c r="R5" s="173"/>
      <c r="S5" s="175"/>
      <c r="T5" s="177"/>
      <c r="U5" s="67"/>
      <c r="V5" s="67"/>
      <c r="W5" s="67"/>
      <c r="X5" s="67"/>
    </row>
    <row r="6" spans="1:24" ht="13.5" customHeight="1" thickBot="1">
      <c r="A6" s="181"/>
      <c r="B6" s="182"/>
      <c r="C6" s="183"/>
      <c r="E6" s="187"/>
      <c r="F6" s="188"/>
      <c r="G6" s="189"/>
      <c r="H6" s="67"/>
      <c r="I6" s="187"/>
      <c r="J6" s="188"/>
      <c r="K6" s="189"/>
      <c r="L6" s="67"/>
      <c r="M6" s="187"/>
      <c r="N6" s="188"/>
      <c r="O6" s="189"/>
      <c r="P6" s="67"/>
      <c r="Q6" s="67"/>
      <c r="R6" s="18"/>
      <c r="S6" s="67"/>
      <c r="T6" s="67"/>
      <c r="U6" s="67"/>
      <c r="V6" s="67"/>
      <c r="W6" s="67"/>
      <c r="X6" s="67"/>
    </row>
    <row r="7" spans="5:20" ht="13.5" customHeight="1" thickBot="1">
      <c r="E7" s="15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18"/>
      <c r="R7" s="18"/>
      <c r="S7" s="18"/>
      <c r="T7" s="18"/>
    </row>
    <row r="8" spans="1:15" s="54" customFormat="1" ht="10.5" customHeight="1">
      <c r="A8" s="192">
        <v>5</v>
      </c>
      <c r="B8" s="111"/>
      <c r="C8" s="112"/>
      <c r="D8" s="70"/>
      <c r="E8" s="194">
        <v>1</v>
      </c>
      <c r="F8" s="190" t="s">
        <v>47</v>
      </c>
      <c r="G8" s="107">
        <v>0</v>
      </c>
      <c r="H8" s="61"/>
      <c r="L8" s="61"/>
      <c r="M8" s="61"/>
      <c r="N8" s="69"/>
      <c r="O8" s="61"/>
    </row>
    <row r="9" spans="1:18" s="54" customFormat="1" ht="10.5" customHeight="1" thickBot="1">
      <c r="A9" s="193"/>
      <c r="B9" s="113"/>
      <c r="C9" s="114"/>
      <c r="D9" s="70"/>
      <c r="E9" s="195"/>
      <c r="F9" s="191"/>
      <c r="G9" s="53">
        <v>2</v>
      </c>
      <c r="H9" s="69"/>
      <c r="I9" s="194">
        <v>2</v>
      </c>
      <c r="J9" s="190" t="s">
        <v>48</v>
      </c>
      <c r="K9" s="53">
        <v>3</v>
      </c>
      <c r="L9" s="61"/>
      <c r="R9" s="61"/>
    </row>
    <row r="10" spans="1:12" s="54" customFormat="1" ht="10.5" customHeight="1" thickBot="1">
      <c r="A10" s="72"/>
      <c r="B10" s="61"/>
      <c r="C10" s="61"/>
      <c r="D10" s="70"/>
      <c r="E10" s="72"/>
      <c r="F10" s="66"/>
      <c r="G10" s="61"/>
      <c r="H10" s="69"/>
      <c r="I10" s="195"/>
      <c r="J10" s="191"/>
      <c r="K10" s="53">
        <v>2</v>
      </c>
      <c r="L10" s="61"/>
    </row>
    <row r="11" spans="1:12" s="54" customFormat="1" ht="10.5" customHeight="1">
      <c r="A11" s="192">
        <v>1</v>
      </c>
      <c r="B11" s="111"/>
      <c r="C11" s="112"/>
      <c r="D11" s="70"/>
      <c r="E11" s="194">
        <v>2</v>
      </c>
      <c r="F11" s="190" t="s">
        <v>48</v>
      </c>
      <c r="G11" s="53">
        <v>5</v>
      </c>
      <c r="H11" s="69"/>
      <c r="L11" s="61"/>
    </row>
    <row r="12" spans="1:15" s="54" customFormat="1" ht="10.5" customHeight="1" thickBot="1">
      <c r="A12" s="193"/>
      <c r="B12" s="113"/>
      <c r="C12" s="114"/>
      <c r="D12" s="70"/>
      <c r="E12" s="195"/>
      <c r="F12" s="191"/>
      <c r="G12" s="53">
        <v>6</v>
      </c>
      <c r="H12" s="61"/>
      <c r="L12" s="61"/>
      <c r="M12" s="194">
        <v>2</v>
      </c>
      <c r="N12" s="190" t="s">
        <v>48</v>
      </c>
      <c r="O12" s="53">
        <v>3</v>
      </c>
    </row>
    <row r="13" spans="1:15" s="54" customFormat="1" ht="10.5" customHeight="1" thickBot="1">
      <c r="A13" s="72"/>
      <c r="B13" s="61"/>
      <c r="C13" s="61"/>
      <c r="D13" s="70"/>
      <c r="E13" s="72"/>
      <c r="F13" s="66"/>
      <c r="G13" s="61"/>
      <c r="H13" s="61"/>
      <c r="L13" s="61"/>
      <c r="M13" s="195"/>
      <c r="N13" s="191"/>
      <c r="O13" s="53">
        <v>3</v>
      </c>
    </row>
    <row r="14" spans="1:12" s="54" customFormat="1" ht="10.5" customHeight="1">
      <c r="A14" s="192">
        <v>8</v>
      </c>
      <c r="B14" s="111">
        <v>0</v>
      </c>
      <c r="C14" s="112"/>
      <c r="D14" s="70"/>
      <c r="E14" s="194">
        <v>3</v>
      </c>
      <c r="F14" s="190" t="s">
        <v>49</v>
      </c>
      <c r="G14" s="53">
        <v>0</v>
      </c>
      <c r="H14" s="61"/>
      <c r="I14" s="73"/>
      <c r="J14" s="78"/>
      <c r="L14" s="61"/>
    </row>
    <row r="15" spans="1:14" s="54" customFormat="1" ht="10.5" customHeight="1" thickBot="1">
      <c r="A15" s="193"/>
      <c r="B15" s="113">
        <v>0</v>
      </c>
      <c r="C15" s="114">
        <v>10</v>
      </c>
      <c r="D15" s="70"/>
      <c r="E15" s="195"/>
      <c r="F15" s="191"/>
      <c r="G15" s="53">
        <v>0</v>
      </c>
      <c r="H15" s="69"/>
      <c r="I15" s="194">
        <v>4</v>
      </c>
      <c r="J15" s="190" t="s">
        <v>50</v>
      </c>
      <c r="K15" s="53">
        <v>1</v>
      </c>
      <c r="L15" s="61"/>
      <c r="M15" s="61"/>
      <c r="N15" s="69"/>
    </row>
    <row r="16" spans="1:14" s="54" customFormat="1" ht="10.5" customHeight="1" thickBot="1">
      <c r="A16" s="72"/>
      <c r="B16" s="61"/>
      <c r="C16" s="61"/>
      <c r="D16" s="70"/>
      <c r="E16" s="72"/>
      <c r="F16" s="66"/>
      <c r="G16" s="61"/>
      <c r="H16" s="69"/>
      <c r="I16" s="195"/>
      <c r="J16" s="191"/>
      <c r="K16" s="53">
        <v>6</v>
      </c>
      <c r="L16" s="61"/>
      <c r="M16" s="61"/>
      <c r="N16" s="61"/>
    </row>
    <row r="17" spans="1:14" s="54" customFormat="1" ht="10.5" customHeight="1">
      <c r="A17" s="192">
        <v>3</v>
      </c>
      <c r="B17" s="111"/>
      <c r="C17" s="112"/>
      <c r="D17" s="70"/>
      <c r="E17" s="194">
        <v>4</v>
      </c>
      <c r="F17" s="190" t="s">
        <v>50</v>
      </c>
      <c r="G17" s="74">
        <v>3</v>
      </c>
      <c r="H17" s="69"/>
      <c r="I17" s="73"/>
      <c r="J17" s="78"/>
      <c r="L17" s="61"/>
      <c r="M17" s="61"/>
      <c r="N17" s="61"/>
    </row>
    <row r="18" spans="1:18" s="54" customFormat="1" ht="10.5" customHeight="1" thickBot="1">
      <c r="A18" s="193"/>
      <c r="B18" s="113"/>
      <c r="C18" s="114"/>
      <c r="D18" s="70"/>
      <c r="E18" s="195"/>
      <c r="F18" s="191"/>
      <c r="G18" s="53">
        <v>10</v>
      </c>
      <c r="H18" s="61"/>
      <c r="L18" s="61"/>
      <c r="Q18" s="194">
        <v>2</v>
      </c>
      <c r="R18" s="190" t="s">
        <v>48</v>
      </c>
    </row>
    <row r="19" spans="1:18" s="54" customFormat="1" ht="10.5" customHeight="1" thickBot="1">
      <c r="A19" s="72"/>
      <c r="B19" s="61"/>
      <c r="C19" s="61"/>
      <c r="D19" s="70"/>
      <c r="E19" s="72"/>
      <c r="F19" s="66"/>
      <c r="G19" s="61"/>
      <c r="H19" s="61"/>
      <c r="L19" s="61"/>
      <c r="Q19" s="195"/>
      <c r="R19" s="191"/>
    </row>
    <row r="20" spans="1:14" s="54" customFormat="1" ht="10.5" customHeight="1">
      <c r="A20" s="192">
        <v>2</v>
      </c>
      <c r="B20" s="111"/>
      <c r="C20" s="112"/>
      <c r="D20" s="70"/>
      <c r="E20" s="194">
        <v>5</v>
      </c>
      <c r="F20" s="190" t="s">
        <v>51</v>
      </c>
      <c r="G20" s="53">
        <v>5</v>
      </c>
      <c r="H20" s="61"/>
      <c r="I20" s="73"/>
      <c r="J20" s="78"/>
      <c r="L20" s="61"/>
      <c r="M20" s="61"/>
      <c r="N20" s="69"/>
    </row>
    <row r="21" spans="1:12" s="54" customFormat="1" ht="10.5" customHeight="1" thickBot="1">
      <c r="A21" s="193"/>
      <c r="B21" s="113"/>
      <c r="C21" s="114"/>
      <c r="D21" s="70"/>
      <c r="E21" s="195"/>
      <c r="F21" s="191"/>
      <c r="G21" s="53">
        <v>6</v>
      </c>
      <c r="H21" s="69"/>
      <c r="I21" s="194">
        <v>5</v>
      </c>
      <c r="J21" s="190" t="s">
        <v>51</v>
      </c>
      <c r="K21" s="53">
        <v>3</v>
      </c>
      <c r="L21" s="61"/>
    </row>
    <row r="22" spans="1:12" s="54" customFormat="1" ht="10.5" customHeight="1" thickBot="1">
      <c r="A22" s="72"/>
      <c r="B22" s="61"/>
      <c r="C22" s="61"/>
      <c r="D22" s="70"/>
      <c r="E22" s="72"/>
      <c r="F22" s="66"/>
      <c r="G22" s="61"/>
      <c r="H22" s="69"/>
      <c r="I22" s="195"/>
      <c r="J22" s="191"/>
      <c r="K22" s="53">
        <v>6</v>
      </c>
      <c r="L22" s="61"/>
    </row>
    <row r="23" spans="1:23" s="54" customFormat="1" ht="10.5" customHeight="1">
      <c r="A23" s="192">
        <v>5</v>
      </c>
      <c r="B23" s="111"/>
      <c r="C23" s="112"/>
      <c r="D23" s="70"/>
      <c r="E23" s="194">
        <v>6</v>
      </c>
      <c r="F23" s="190" t="s">
        <v>52</v>
      </c>
      <c r="G23" s="53">
        <v>0</v>
      </c>
      <c r="H23" s="61"/>
      <c r="I23" s="73"/>
      <c r="J23" s="78"/>
      <c r="K23" s="69"/>
      <c r="M23" s="75"/>
      <c r="N23" s="61"/>
      <c r="O23" s="61"/>
      <c r="P23" s="61"/>
      <c r="Q23" s="61"/>
      <c r="R23" s="61"/>
      <c r="S23" s="61"/>
      <c r="T23" s="61"/>
      <c r="U23" s="61"/>
      <c r="V23" s="61"/>
      <c r="W23" s="61"/>
    </row>
    <row r="24" spans="1:23" s="54" customFormat="1" ht="10.5" customHeight="1" thickBot="1">
      <c r="A24" s="193"/>
      <c r="B24" s="113"/>
      <c r="C24" s="114"/>
      <c r="D24" s="70"/>
      <c r="E24" s="195"/>
      <c r="F24" s="191"/>
      <c r="G24" s="53">
        <v>3</v>
      </c>
      <c r="H24" s="61"/>
      <c r="M24" s="194">
        <v>5</v>
      </c>
      <c r="N24" s="190" t="s">
        <v>51</v>
      </c>
      <c r="O24" s="53">
        <v>1</v>
      </c>
      <c r="P24" s="61"/>
      <c r="Q24" s="61"/>
      <c r="R24" s="61"/>
      <c r="S24" s="61"/>
      <c r="T24" s="61"/>
      <c r="U24" s="61"/>
      <c r="V24" s="61"/>
      <c r="W24" s="61"/>
    </row>
    <row r="25" spans="1:23" s="54" customFormat="1" ht="10.5" customHeight="1" thickBot="1">
      <c r="A25" s="72"/>
      <c r="B25" s="61"/>
      <c r="C25" s="61"/>
      <c r="D25" s="70"/>
      <c r="E25" s="72"/>
      <c r="F25" s="66"/>
      <c r="G25" s="61"/>
      <c r="H25" s="61"/>
      <c r="M25" s="195"/>
      <c r="N25" s="191"/>
      <c r="O25" s="53">
        <v>2</v>
      </c>
      <c r="P25" s="61"/>
      <c r="Q25" s="61"/>
      <c r="R25" s="61"/>
      <c r="S25" s="61"/>
      <c r="T25" s="61"/>
      <c r="U25" s="61"/>
      <c r="V25" s="61"/>
      <c r="W25" s="61"/>
    </row>
    <row r="26" spans="1:23" s="54" customFormat="1" ht="10.5" customHeight="1">
      <c r="A26" s="192">
        <v>7</v>
      </c>
      <c r="B26" s="111">
        <v>1</v>
      </c>
      <c r="C26" s="112"/>
      <c r="D26" s="70"/>
      <c r="E26" s="194">
        <v>7</v>
      </c>
      <c r="F26" s="190" t="s">
        <v>53</v>
      </c>
      <c r="G26" s="53">
        <v>1</v>
      </c>
      <c r="H26" s="61"/>
      <c r="I26" s="73"/>
      <c r="J26" s="78"/>
      <c r="K26" s="69"/>
      <c r="M26" s="75"/>
      <c r="N26" s="61"/>
      <c r="O26" s="61"/>
      <c r="P26" s="61"/>
      <c r="Q26" s="61"/>
      <c r="R26" s="61"/>
      <c r="S26" s="61"/>
      <c r="T26" s="61"/>
      <c r="U26" s="61"/>
      <c r="V26" s="61"/>
      <c r="W26" s="61"/>
    </row>
    <row r="27" spans="1:23" s="54" customFormat="1" ht="10.5" customHeight="1" thickBot="1">
      <c r="A27" s="193"/>
      <c r="B27" s="113">
        <v>1</v>
      </c>
      <c r="C27" s="114">
        <v>5</v>
      </c>
      <c r="D27" s="70"/>
      <c r="E27" s="195"/>
      <c r="F27" s="191"/>
      <c r="G27" s="53">
        <v>1</v>
      </c>
      <c r="H27" s="61"/>
      <c r="I27" s="194">
        <v>8</v>
      </c>
      <c r="J27" s="190" t="s">
        <v>54</v>
      </c>
      <c r="K27" s="53">
        <v>1</v>
      </c>
      <c r="M27" s="75"/>
      <c r="N27" s="61"/>
      <c r="O27" s="61"/>
      <c r="P27" s="61"/>
      <c r="Q27" s="61"/>
      <c r="R27" s="61"/>
      <c r="S27" s="61"/>
      <c r="T27" s="61"/>
      <c r="U27" s="61"/>
      <c r="V27" s="61"/>
      <c r="W27" s="61"/>
    </row>
    <row r="28" spans="1:23" s="54" customFormat="1" ht="10.5" customHeight="1" thickBot="1">
      <c r="A28" s="72"/>
      <c r="B28" s="61"/>
      <c r="C28" s="61"/>
      <c r="D28" s="70"/>
      <c r="E28" s="72"/>
      <c r="F28" s="66"/>
      <c r="G28" s="61"/>
      <c r="H28" s="61"/>
      <c r="I28" s="195"/>
      <c r="J28" s="191"/>
      <c r="K28" s="53">
        <v>2</v>
      </c>
      <c r="M28" s="75"/>
      <c r="N28" s="61"/>
      <c r="O28" s="61"/>
      <c r="P28" s="61"/>
      <c r="Q28" s="61"/>
      <c r="R28" s="61"/>
      <c r="S28" s="61"/>
      <c r="T28" s="61"/>
      <c r="U28" s="61"/>
      <c r="V28" s="61"/>
      <c r="W28" s="61"/>
    </row>
    <row r="29" spans="1:23" s="54" customFormat="1" ht="10.5" customHeight="1">
      <c r="A29" s="192">
        <v>3</v>
      </c>
      <c r="B29" s="111"/>
      <c r="C29" s="112"/>
      <c r="D29" s="70"/>
      <c r="E29" s="194">
        <v>8</v>
      </c>
      <c r="F29" s="190" t="s">
        <v>54</v>
      </c>
      <c r="G29" s="53">
        <v>3</v>
      </c>
      <c r="H29" s="61"/>
      <c r="I29" s="73"/>
      <c r="J29" s="78"/>
      <c r="K29" s="69"/>
      <c r="M29" s="75"/>
      <c r="N29" s="61"/>
      <c r="O29" s="61"/>
      <c r="P29" s="61"/>
      <c r="Q29" s="61"/>
      <c r="R29" s="61"/>
      <c r="S29" s="61"/>
      <c r="T29" s="61"/>
      <c r="U29" s="61"/>
      <c r="V29" s="61"/>
      <c r="W29" s="61"/>
    </row>
    <row r="30" spans="1:23" s="54" customFormat="1" ht="10.5" customHeight="1" thickBot="1">
      <c r="A30" s="193"/>
      <c r="B30" s="113"/>
      <c r="C30" s="114"/>
      <c r="D30" s="70"/>
      <c r="E30" s="195"/>
      <c r="F30" s="191"/>
      <c r="G30" s="53">
        <v>5</v>
      </c>
      <c r="H30" s="61"/>
      <c r="I30" s="73"/>
      <c r="J30" s="78"/>
      <c r="K30" s="69"/>
      <c r="M30" s="75"/>
      <c r="N30" s="61"/>
      <c r="O30" s="61"/>
      <c r="P30" s="61"/>
      <c r="Q30" s="61"/>
      <c r="R30" s="61"/>
      <c r="S30" s="61"/>
      <c r="T30" s="61"/>
      <c r="U30" s="61"/>
      <c r="V30" s="61"/>
      <c r="W30" s="61"/>
    </row>
    <row r="31" spans="4:23" s="54" customFormat="1" ht="13.5" customHeight="1" thickBot="1">
      <c r="D31" s="76"/>
      <c r="E31" s="73"/>
      <c r="F31" s="65"/>
      <c r="G31" s="77"/>
      <c r="H31" s="77"/>
      <c r="I31" s="77"/>
      <c r="J31" s="77"/>
      <c r="K31" s="77"/>
      <c r="L31" s="77"/>
      <c r="M31" s="77"/>
      <c r="N31" s="77"/>
      <c r="O31" s="77"/>
      <c r="P31" s="69"/>
      <c r="Q31" s="69"/>
      <c r="R31" s="69"/>
      <c r="S31" s="69"/>
      <c r="T31" s="69"/>
      <c r="U31" s="69"/>
      <c r="V31" s="69"/>
      <c r="W31" s="69"/>
    </row>
    <row r="32" spans="4:23" s="54" customFormat="1" ht="10.5" customHeight="1" thickBot="1">
      <c r="D32" s="87"/>
      <c r="E32" s="88"/>
      <c r="F32" s="89"/>
      <c r="G32" s="90"/>
      <c r="H32" s="90"/>
      <c r="I32" s="90"/>
      <c r="J32" s="90"/>
      <c r="K32" s="90"/>
      <c r="L32" s="90"/>
      <c r="M32" s="90"/>
      <c r="N32" s="90"/>
      <c r="O32" s="90"/>
      <c r="P32" s="91"/>
      <c r="Q32" s="80"/>
      <c r="R32" s="80"/>
      <c r="S32" s="81"/>
      <c r="T32" s="69"/>
      <c r="U32" s="69"/>
      <c r="V32" s="69"/>
      <c r="W32" s="69"/>
    </row>
    <row r="33" spans="4:23" s="54" customFormat="1" ht="12" customHeight="1" thickBot="1">
      <c r="D33" s="92"/>
      <c r="E33" s="196" t="s">
        <v>35</v>
      </c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8"/>
      <c r="S33" s="93"/>
      <c r="T33" s="69"/>
      <c r="U33" s="69"/>
      <c r="V33" s="69"/>
      <c r="W33" s="69"/>
    </row>
    <row r="34" spans="4:26" s="54" customFormat="1" ht="11.25" customHeight="1">
      <c r="D34" s="92"/>
      <c r="E34" s="199" t="s">
        <v>33</v>
      </c>
      <c r="F34" s="200"/>
      <c r="G34" s="200"/>
      <c r="H34" s="200"/>
      <c r="I34" s="200"/>
      <c r="J34" s="201"/>
      <c r="K34" s="85"/>
      <c r="L34" s="83"/>
      <c r="M34" s="199" t="s">
        <v>34</v>
      </c>
      <c r="N34" s="200"/>
      <c r="O34" s="200"/>
      <c r="P34" s="200"/>
      <c r="Q34" s="200"/>
      <c r="R34" s="201"/>
      <c r="S34" s="93"/>
      <c r="T34" s="69"/>
      <c r="U34" s="69"/>
      <c r="V34" s="69"/>
      <c r="W34" s="69"/>
      <c r="X34" s="69"/>
      <c r="Y34" s="69"/>
      <c r="Z34" s="69"/>
    </row>
    <row r="35" spans="4:26" s="54" customFormat="1" ht="11.25" customHeight="1" thickBot="1">
      <c r="D35" s="92"/>
      <c r="E35" s="202"/>
      <c r="F35" s="203"/>
      <c r="G35" s="203"/>
      <c r="H35" s="203"/>
      <c r="I35" s="203"/>
      <c r="J35" s="204"/>
      <c r="K35" s="85"/>
      <c r="L35" s="83"/>
      <c r="M35" s="202"/>
      <c r="N35" s="203"/>
      <c r="O35" s="203"/>
      <c r="P35" s="203"/>
      <c r="Q35" s="203"/>
      <c r="R35" s="204"/>
      <c r="S35" s="94"/>
      <c r="T35" s="69"/>
      <c r="U35" s="69"/>
      <c r="V35" s="69"/>
      <c r="W35" s="69"/>
      <c r="X35" s="69"/>
      <c r="Y35" s="69"/>
      <c r="Z35" s="69"/>
    </row>
    <row r="36" spans="4:26" s="54" customFormat="1" ht="10.5" customHeight="1">
      <c r="D36" s="92"/>
      <c r="E36" s="82"/>
      <c r="F36" s="82"/>
      <c r="G36" s="82"/>
      <c r="H36" s="82"/>
      <c r="I36" s="82"/>
      <c r="J36" s="82"/>
      <c r="K36" s="82"/>
      <c r="L36" s="83"/>
      <c r="M36" s="82"/>
      <c r="N36" s="82"/>
      <c r="O36" s="82"/>
      <c r="P36" s="82"/>
      <c r="Q36" s="82"/>
      <c r="R36" s="82"/>
      <c r="S36" s="94"/>
      <c r="T36" s="69"/>
      <c r="U36" s="69"/>
      <c r="V36" s="69"/>
      <c r="W36" s="69"/>
      <c r="X36" s="69"/>
      <c r="Y36" s="69"/>
      <c r="Z36" s="69"/>
    </row>
    <row r="37" spans="4:19" ht="10.5" customHeight="1">
      <c r="D37" s="95"/>
      <c r="E37" s="194">
        <v>1</v>
      </c>
      <c r="F37" s="190" t="s">
        <v>47</v>
      </c>
      <c r="G37" s="115">
        <v>1</v>
      </c>
      <c r="H37" s="83"/>
      <c r="I37" s="83"/>
      <c r="J37" s="83"/>
      <c r="K37" s="83"/>
      <c r="L37" s="83"/>
      <c r="M37" s="194">
        <v>6</v>
      </c>
      <c r="N37" s="190" t="s">
        <v>52</v>
      </c>
      <c r="O37" s="115">
        <v>1</v>
      </c>
      <c r="P37" s="83"/>
      <c r="Q37" s="83"/>
      <c r="R37" s="83"/>
      <c r="S37" s="96"/>
    </row>
    <row r="38" spans="4:19" ht="10.5" customHeight="1">
      <c r="D38" s="95"/>
      <c r="E38" s="195"/>
      <c r="F38" s="191"/>
      <c r="G38" s="115">
        <v>4</v>
      </c>
      <c r="H38" s="83"/>
      <c r="I38" s="194">
        <v>4</v>
      </c>
      <c r="J38" s="190" t="s">
        <v>50</v>
      </c>
      <c r="K38" s="83"/>
      <c r="L38" s="83"/>
      <c r="M38" s="195"/>
      <c r="N38" s="191"/>
      <c r="O38" s="115">
        <v>3</v>
      </c>
      <c r="P38" s="83"/>
      <c r="Q38" s="194">
        <v>8</v>
      </c>
      <c r="R38" s="190" t="s">
        <v>54</v>
      </c>
      <c r="S38" s="96"/>
    </row>
    <row r="39" spans="4:19" ht="10.5" customHeight="1">
      <c r="D39" s="95"/>
      <c r="E39" s="83"/>
      <c r="F39" s="83"/>
      <c r="G39" s="97"/>
      <c r="H39" s="83"/>
      <c r="I39" s="195"/>
      <c r="J39" s="191"/>
      <c r="K39" s="83"/>
      <c r="L39" s="83"/>
      <c r="M39" s="83"/>
      <c r="N39" s="83"/>
      <c r="O39" s="97"/>
      <c r="P39" s="83"/>
      <c r="Q39" s="195"/>
      <c r="R39" s="191"/>
      <c r="S39" s="93"/>
    </row>
    <row r="40" spans="4:23" ht="10.5" customHeight="1" thickBot="1">
      <c r="D40" s="95"/>
      <c r="E40" s="194">
        <v>4</v>
      </c>
      <c r="F40" s="190" t="s">
        <v>50</v>
      </c>
      <c r="G40" s="115">
        <v>3</v>
      </c>
      <c r="H40" s="83"/>
      <c r="I40" s="83"/>
      <c r="J40" s="83"/>
      <c r="K40" s="83"/>
      <c r="L40" s="83"/>
      <c r="M40" s="194">
        <v>8</v>
      </c>
      <c r="N40" s="190" t="s">
        <v>54</v>
      </c>
      <c r="O40" s="115">
        <v>3</v>
      </c>
      <c r="P40" s="97"/>
      <c r="Q40" s="83"/>
      <c r="R40" s="83"/>
      <c r="S40" s="93"/>
      <c r="T40" s="64"/>
      <c r="U40" s="64"/>
      <c r="V40" s="64"/>
      <c r="W40" s="64"/>
    </row>
    <row r="41" spans="4:23" ht="10.5" customHeight="1">
      <c r="D41" s="95"/>
      <c r="E41" s="195"/>
      <c r="F41" s="191"/>
      <c r="G41" s="115">
        <v>11</v>
      </c>
      <c r="H41" s="97"/>
      <c r="I41" s="205" t="s">
        <v>36</v>
      </c>
      <c r="J41" s="206"/>
      <c r="K41" s="83"/>
      <c r="L41" s="83"/>
      <c r="M41" s="195"/>
      <c r="N41" s="191"/>
      <c r="O41" s="115">
        <v>5</v>
      </c>
      <c r="P41" s="97"/>
      <c r="Q41" s="205" t="s">
        <v>36</v>
      </c>
      <c r="R41" s="206"/>
      <c r="S41" s="96"/>
      <c r="T41" s="64"/>
      <c r="U41" s="64"/>
      <c r="V41" s="64"/>
      <c r="W41" s="64"/>
    </row>
    <row r="42" spans="4:26" ht="13.5" customHeight="1" thickBot="1">
      <c r="D42" s="95"/>
      <c r="E42" s="15"/>
      <c r="F42" s="16"/>
      <c r="G42" s="79"/>
      <c r="H42" s="3"/>
      <c r="I42" s="207"/>
      <c r="J42" s="208"/>
      <c r="K42" s="3"/>
      <c r="L42" s="3"/>
      <c r="M42" s="8"/>
      <c r="N42" s="12"/>
      <c r="O42" s="12"/>
      <c r="P42" s="8"/>
      <c r="Q42" s="207"/>
      <c r="R42" s="208"/>
      <c r="S42" s="105"/>
      <c r="T42" s="63"/>
      <c r="V42" s="64"/>
      <c r="W42" s="64"/>
      <c r="X42" s="64"/>
      <c r="Y42" s="64"/>
      <c r="Z42" s="64"/>
    </row>
    <row r="43" spans="4:26" ht="13.5" customHeight="1" thickBot="1">
      <c r="D43" s="98"/>
      <c r="E43" s="99"/>
      <c r="F43" s="100"/>
      <c r="G43" s="101"/>
      <c r="H43" s="2"/>
      <c r="I43" s="2"/>
      <c r="J43" s="106"/>
      <c r="K43" s="2"/>
      <c r="L43" s="2"/>
      <c r="M43" s="2"/>
      <c r="N43" s="102"/>
      <c r="O43" s="102"/>
      <c r="P43" s="2"/>
      <c r="Q43" s="2"/>
      <c r="R43" s="2"/>
      <c r="S43" s="86"/>
      <c r="T43" s="63"/>
      <c r="V43" s="64"/>
      <c r="W43" s="64"/>
      <c r="X43" s="64"/>
      <c r="Y43" s="64"/>
      <c r="Z43" s="64"/>
    </row>
    <row r="44" spans="4:26" ht="13.5" customHeight="1">
      <c r="D44" s="17"/>
      <c r="E44" s="15"/>
      <c r="F44" s="16"/>
      <c r="G44" s="79"/>
      <c r="H44" s="3"/>
      <c r="I44" s="3"/>
      <c r="J44" s="7"/>
      <c r="K44" s="3"/>
      <c r="L44" s="3"/>
      <c r="M44" s="3"/>
      <c r="N44" s="12"/>
      <c r="O44" s="12"/>
      <c r="P44" s="3"/>
      <c r="Q44" s="3"/>
      <c r="R44" s="3"/>
      <c r="S44" s="3"/>
      <c r="T44" s="63"/>
      <c r="V44" s="64"/>
      <c r="W44" s="64"/>
      <c r="X44" s="64"/>
      <c r="Y44" s="64"/>
      <c r="Z44" s="64"/>
    </row>
    <row r="45" spans="4:19" ht="12.75" customHeight="1">
      <c r="D45" s="17"/>
      <c r="E45" s="9"/>
      <c r="F45" s="10"/>
      <c r="G45" s="3"/>
      <c r="H45" s="3"/>
      <c r="I45" s="3"/>
      <c r="J45" s="3"/>
      <c r="K45" s="3"/>
      <c r="N45" s="4"/>
      <c r="O45" s="4"/>
      <c r="P45" s="51" t="s">
        <v>22</v>
      </c>
      <c r="S45" s="104" t="str">
        <f>Tiitelleht!A14</f>
        <v>Vello Aava</v>
      </c>
    </row>
    <row r="46" spans="16:19" ht="12.75" customHeight="1">
      <c r="P46" s="51" t="s">
        <v>23</v>
      </c>
      <c r="S46" s="104" t="str">
        <f>Tiitelleht!A18</f>
        <v>Enn Tõnisson</v>
      </c>
    </row>
  </sheetData>
  <mergeCells count="65">
    <mergeCell ref="Q41:R42"/>
    <mergeCell ref="E40:E41"/>
    <mergeCell ref="F40:F41"/>
    <mergeCell ref="M40:M41"/>
    <mergeCell ref="N40:N41"/>
    <mergeCell ref="I41:J42"/>
    <mergeCell ref="E34:J35"/>
    <mergeCell ref="M34:R35"/>
    <mergeCell ref="E37:E38"/>
    <mergeCell ref="F37:F38"/>
    <mergeCell ref="M37:M38"/>
    <mergeCell ref="N37:N38"/>
    <mergeCell ref="I38:I39"/>
    <mergeCell ref="J38:J39"/>
    <mergeCell ref="Q38:Q39"/>
    <mergeCell ref="R38:R39"/>
    <mergeCell ref="A29:A30"/>
    <mergeCell ref="E29:E30"/>
    <mergeCell ref="F29:F30"/>
    <mergeCell ref="E33:R33"/>
    <mergeCell ref="N24:N25"/>
    <mergeCell ref="A26:A27"/>
    <mergeCell ref="E26:E27"/>
    <mergeCell ref="F26:F27"/>
    <mergeCell ref="I27:I28"/>
    <mergeCell ref="J27:J28"/>
    <mergeCell ref="A23:A24"/>
    <mergeCell ref="E23:E24"/>
    <mergeCell ref="F23:F24"/>
    <mergeCell ref="M24:M25"/>
    <mergeCell ref="R18:R19"/>
    <mergeCell ref="A20:A21"/>
    <mergeCell ref="E20:E21"/>
    <mergeCell ref="F20:F21"/>
    <mergeCell ref="I21:I22"/>
    <mergeCell ref="J21:J22"/>
    <mergeCell ref="A17:A18"/>
    <mergeCell ref="E17:E18"/>
    <mergeCell ref="F17:F18"/>
    <mergeCell ref="Q18:Q19"/>
    <mergeCell ref="M12:M13"/>
    <mergeCell ref="N12:N13"/>
    <mergeCell ref="A14:A15"/>
    <mergeCell ref="E14:E15"/>
    <mergeCell ref="F14:F15"/>
    <mergeCell ref="I15:I16"/>
    <mergeCell ref="J15:J16"/>
    <mergeCell ref="J9:J10"/>
    <mergeCell ref="A11:A12"/>
    <mergeCell ref="E11:E12"/>
    <mergeCell ref="F11:F12"/>
    <mergeCell ref="A8:A9"/>
    <mergeCell ref="E8:E9"/>
    <mergeCell ref="F8:F9"/>
    <mergeCell ref="I9:I10"/>
    <mergeCell ref="A5:C6"/>
    <mergeCell ref="E5:G6"/>
    <mergeCell ref="I5:K6"/>
    <mergeCell ref="M5:O6"/>
    <mergeCell ref="E1:Z1"/>
    <mergeCell ref="E2:Z2"/>
    <mergeCell ref="E3:Z3"/>
    <mergeCell ref="R4:R5"/>
    <mergeCell ref="S4:S5"/>
    <mergeCell ref="T4:T5"/>
  </mergeCells>
  <printOptions/>
  <pageMargins left="0.15748031496062992" right="0.15748031496062992" top="0.984251968503937" bottom="0.3937007874015748" header="0.5118110236220472" footer="0.5118110236220472"/>
  <pageSetup horizontalDpi="600" verticalDpi="600" orientation="landscape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AG38"/>
  <sheetViews>
    <sheetView workbookViewId="0" topLeftCell="A1">
      <selection activeCell="D20" sqref="D20"/>
    </sheetView>
  </sheetViews>
  <sheetFormatPr defaultColWidth="9.140625" defaultRowHeight="12.75"/>
  <cols>
    <col min="1" max="1" width="3.28125" style="0" customWidth="1"/>
    <col min="2" max="2" width="3.7109375" style="0" customWidth="1"/>
    <col min="3" max="3" width="21.57421875" style="0" customWidth="1"/>
    <col min="4" max="4" width="3.57421875" style="0" customWidth="1"/>
    <col min="5" max="5" width="9.140625" style="24" customWidth="1"/>
    <col min="6" max="6" width="3.421875" style="25" customWidth="1"/>
    <col min="7" max="7" width="3.421875" style="26" customWidth="1"/>
    <col min="8" max="8" width="3.421875" style="25" customWidth="1"/>
    <col min="9" max="9" width="3.421875" style="26" customWidth="1"/>
    <col min="10" max="10" width="4.28125" style="25" customWidth="1"/>
    <col min="11" max="11" width="3.421875" style="26" customWidth="1"/>
    <col min="12" max="12" width="3.421875" style="25" customWidth="1"/>
    <col min="13" max="13" width="3.421875" style="26" customWidth="1"/>
    <col min="14" max="14" width="3.421875" style="25" customWidth="1"/>
    <col min="15" max="15" width="3.421875" style="26" customWidth="1"/>
    <col min="16" max="16" width="3.421875" style="25" customWidth="1"/>
    <col min="17" max="17" width="3.421875" style="26" customWidth="1"/>
    <col min="18" max="18" width="4.57421875" style="0" customWidth="1"/>
    <col min="19" max="19" width="3.8515625" style="0" customWidth="1"/>
    <col min="20" max="20" width="3.421875" style="25" customWidth="1"/>
    <col min="21" max="21" width="3.421875" style="26" customWidth="1"/>
    <col min="22" max="22" width="3.421875" style="25" customWidth="1"/>
    <col min="23" max="23" width="2.7109375" style="26" customWidth="1"/>
    <col min="24" max="24" width="3.421875" style="25" customWidth="1"/>
    <col min="25" max="25" width="3.421875" style="26" customWidth="1"/>
    <col min="26" max="26" width="3.421875" style="25" customWidth="1"/>
    <col min="27" max="27" width="2.7109375" style="26" customWidth="1"/>
    <col min="28" max="28" width="3.421875" style="25" customWidth="1"/>
    <col min="29" max="29" width="3.421875" style="26" customWidth="1"/>
    <col min="30" max="30" width="3.421875" style="25" customWidth="1"/>
    <col min="31" max="31" width="2.7109375" style="26" customWidth="1"/>
    <col min="32" max="32" width="4.57421875" style="0" customWidth="1"/>
    <col min="33" max="33" width="8.00390625" style="0" customWidth="1"/>
    <col min="34" max="34" width="6.7109375" style="0" customWidth="1"/>
  </cols>
  <sheetData>
    <row r="1" spans="2:33" ht="31.5" customHeight="1">
      <c r="B1" s="129" t="str">
        <f>Tiitelleht!A2</f>
        <v>52. Georg Lurichi mälestusvõistlused kreeka-rooma maadluses / 52. Memorial Tournament of Georg Lurich in Greco-Roman Wrestling 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</row>
    <row r="2" spans="2:33" ht="15.75">
      <c r="B2" s="129" t="str">
        <f>Tiitelleht!A6</f>
        <v>Tallinn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</row>
    <row r="3" spans="2:33" s="19" customFormat="1" ht="15" customHeight="1">
      <c r="B3" s="130">
        <f>Tiitelleht!A10</f>
        <v>39214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</row>
    <row r="4" spans="2:33" s="19" customFormat="1" ht="2.25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</row>
    <row r="5" spans="2:33" s="19" customFormat="1" ht="15" customHeight="1">
      <c r="B5" s="20"/>
      <c r="C5" s="21" t="s">
        <v>8</v>
      </c>
      <c r="D5" s="22">
        <v>120</v>
      </c>
      <c r="E5" s="23" t="s">
        <v>6</v>
      </c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</row>
    <row r="6" ht="3.75" customHeight="1" thickBot="1"/>
    <row r="7" spans="2:33" ht="14.25" customHeight="1">
      <c r="B7" s="131" t="s">
        <v>9</v>
      </c>
      <c r="C7" s="134" t="s">
        <v>10</v>
      </c>
      <c r="D7" s="137" t="s">
        <v>11</v>
      </c>
      <c r="E7" s="140" t="s">
        <v>12</v>
      </c>
      <c r="F7" s="143" t="s">
        <v>13</v>
      </c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3"/>
      <c r="R7" s="55" t="s">
        <v>14</v>
      </c>
      <c r="S7" s="124" t="s">
        <v>15</v>
      </c>
      <c r="T7" s="127" t="s">
        <v>24</v>
      </c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8"/>
      <c r="AF7" s="27" t="s">
        <v>14</v>
      </c>
      <c r="AG7" s="124" t="s">
        <v>15</v>
      </c>
    </row>
    <row r="8" spans="2:33" ht="12.75">
      <c r="B8" s="132"/>
      <c r="C8" s="135"/>
      <c r="D8" s="138"/>
      <c r="E8" s="141"/>
      <c r="F8" s="120" t="s">
        <v>16</v>
      </c>
      <c r="G8" s="121"/>
      <c r="H8" s="121"/>
      <c r="I8" s="117"/>
      <c r="J8" s="120" t="s">
        <v>17</v>
      </c>
      <c r="K8" s="121"/>
      <c r="L8" s="121"/>
      <c r="M8" s="117"/>
      <c r="N8" s="120" t="s">
        <v>18</v>
      </c>
      <c r="O8" s="121"/>
      <c r="P8" s="121"/>
      <c r="Q8" s="118"/>
      <c r="R8" s="56" t="s">
        <v>4</v>
      </c>
      <c r="S8" s="125"/>
      <c r="T8" s="119" t="s">
        <v>25</v>
      </c>
      <c r="U8" s="121"/>
      <c r="V8" s="121"/>
      <c r="W8" s="117"/>
      <c r="X8" s="120" t="s">
        <v>26</v>
      </c>
      <c r="Y8" s="121"/>
      <c r="Z8" s="121"/>
      <c r="AA8" s="117"/>
      <c r="AB8" s="120" t="s">
        <v>27</v>
      </c>
      <c r="AC8" s="121"/>
      <c r="AD8" s="121"/>
      <c r="AE8" s="117"/>
      <c r="AF8" s="28" t="s">
        <v>4</v>
      </c>
      <c r="AG8" s="125"/>
    </row>
    <row r="9" spans="2:33" ht="26.25" thickBot="1">
      <c r="B9" s="133"/>
      <c r="C9" s="136"/>
      <c r="D9" s="139"/>
      <c r="E9" s="142"/>
      <c r="F9" s="29"/>
      <c r="G9" s="30"/>
      <c r="H9" s="31" t="s">
        <v>19</v>
      </c>
      <c r="I9" s="31" t="s">
        <v>20</v>
      </c>
      <c r="J9" s="29"/>
      <c r="K9" s="30"/>
      <c r="L9" s="31" t="s">
        <v>19</v>
      </c>
      <c r="M9" s="31" t="s">
        <v>20</v>
      </c>
      <c r="N9" s="29"/>
      <c r="O9" s="30"/>
      <c r="P9" s="31" t="s">
        <v>19</v>
      </c>
      <c r="Q9" s="32" t="s">
        <v>20</v>
      </c>
      <c r="R9" s="57" t="s">
        <v>5</v>
      </c>
      <c r="S9" s="126"/>
      <c r="T9" s="58"/>
      <c r="U9" s="30"/>
      <c r="V9" s="31" t="s">
        <v>19</v>
      </c>
      <c r="W9" s="31" t="s">
        <v>20</v>
      </c>
      <c r="X9" s="29"/>
      <c r="Y9" s="30"/>
      <c r="Z9" s="31" t="s">
        <v>19</v>
      </c>
      <c r="AA9" s="31" t="s">
        <v>20</v>
      </c>
      <c r="AB9" s="29"/>
      <c r="AC9" s="30"/>
      <c r="AD9" s="31" t="s">
        <v>19</v>
      </c>
      <c r="AE9" s="31" t="s">
        <v>20</v>
      </c>
      <c r="AF9" s="33" t="s">
        <v>5</v>
      </c>
      <c r="AG9" s="126"/>
    </row>
    <row r="10" spans="2:33" ht="9.75" customHeight="1" thickBot="1">
      <c r="B10" s="34"/>
      <c r="C10" s="35" t="s">
        <v>21</v>
      </c>
      <c r="D10" s="36"/>
      <c r="E10" s="37"/>
      <c r="F10" s="38"/>
      <c r="G10" s="39"/>
      <c r="H10" s="40"/>
      <c r="I10" s="40"/>
      <c r="J10" s="38"/>
      <c r="K10" s="39"/>
      <c r="L10" s="40"/>
      <c r="M10" s="40"/>
      <c r="N10" s="38"/>
      <c r="O10" s="39"/>
      <c r="P10" s="40"/>
      <c r="Q10" s="40"/>
      <c r="R10" s="41"/>
      <c r="S10" s="36"/>
      <c r="T10" s="38"/>
      <c r="U10" s="39"/>
      <c r="V10" s="40"/>
      <c r="W10" s="40"/>
      <c r="X10" s="38"/>
      <c r="Y10" s="39"/>
      <c r="Z10" s="40"/>
      <c r="AA10" s="40"/>
      <c r="AB10" s="38"/>
      <c r="AC10" s="39"/>
      <c r="AD10" s="40"/>
      <c r="AE10" s="40"/>
      <c r="AF10" s="41"/>
      <c r="AG10" s="42"/>
    </row>
    <row r="11" spans="2:33" s="43" customFormat="1" ht="11.25" customHeight="1" thickBot="1">
      <c r="B11" s="144">
        <v>1</v>
      </c>
      <c r="C11" s="145" t="s">
        <v>43</v>
      </c>
      <c r="D11" s="146"/>
      <c r="E11" s="147"/>
      <c r="F11" s="151">
        <v>2</v>
      </c>
      <c r="G11" s="44">
        <v>3</v>
      </c>
      <c r="H11" s="45"/>
      <c r="I11" s="153"/>
      <c r="J11" s="151">
        <v>3</v>
      </c>
      <c r="K11" s="44">
        <v>1</v>
      </c>
      <c r="L11" s="45"/>
      <c r="M11" s="153"/>
      <c r="N11" s="151">
        <v>4</v>
      </c>
      <c r="O11" s="44">
        <v>4</v>
      </c>
      <c r="P11" s="45"/>
      <c r="Q11" s="153"/>
      <c r="R11" s="59">
        <f>G11+K11+O11</f>
        <v>8</v>
      </c>
      <c r="S11" s="155"/>
      <c r="T11" s="157"/>
      <c r="U11" s="44"/>
      <c r="V11" s="45"/>
      <c r="W11" s="153"/>
      <c r="X11" s="151"/>
      <c r="Y11" s="44"/>
      <c r="Z11" s="45"/>
      <c r="AA11" s="153"/>
      <c r="AB11" s="151"/>
      <c r="AC11" s="44"/>
      <c r="AD11" s="45"/>
      <c r="AE11" s="159"/>
      <c r="AF11" s="48"/>
      <c r="AG11" s="155" t="s">
        <v>103</v>
      </c>
    </row>
    <row r="12" spans="2:33" s="43" customFormat="1" ht="11.25" customHeight="1" thickBot="1">
      <c r="B12" s="144"/>
      <c r="C12" s="148"/>
      <c r="D12" s="149"/>
      <c r="E12" s="150"/>
      <c r="F12" s="152"/>
      <c r="G12" s="49">
        <v>8</v>
      </c>
      <c r="H12" s="50"/>
      <c r="I12" s="154"/>
      <c r="J12" s="152"/>
      <c r="K12" s="49">
        <v>2</v>
      </c>
      <c r="L12" s="50"/>
      <c r="M12" s="154"/>
      <c r="N12" s="152"/>
      <c r="O12" s="49"/>
      <c r="P12" s="50"/>
      <c r="Q12" s="154"/>
      <c r="R12" s="59">
        <f aca="true" t="shared" si="0" ref="R12:R18">G12+K12+O12</f>
        <v>10</v>
      </c>
      <c r="S12" s="156"/>
      <c r="T12" s="158"/>
      <c r="U12" s="49"/>
      <c r="V12" s="50"/>
      <c r="W12" s="154"/>
      <c r="X12" s="152"/>
      <c r="Y12" s="49"/>
      <c r="Z12" s="50"/>
      <c r="AA12" s="154"/>
      <c r="AB12" s="152"/>
      <c r="AC12" s="49"/>
      <c r="AD12" s="50"/>
      <c r="AE12" s="160"/>
      <c r="AF12" s="60"/>
      <c r="AG12" s="156"/>
    </row>
    <row r="13" spans="2:33" s="43" customFormat="1" ht="11.25" customHeight="1" thickBot="1">
      <c r="B13" s="161">
        <v>2</v>
      </c>
      <c r="C13" s="145" t="s">
        <v>44</v>
      </c>
      <c r="D13" s="146"/>
      <c r="E13" s="147"/>
      <c r="F13" s="163">
        <v>1</v>
      </c>
      <c r="G13" s="46">
        <v>0</v>
      </c>
      <c r="H13" s="47"/>
      <c r="I13" s="164"/>
      <c r="J13" s="151">
        <v>4</v>
      </c>
      <c r="K13" s="44">
        <v>5</v>
      </c>
      <c r="L13" s="45"/>
      <c r="M13" s="153"/>
      <c r="N13" s="151">
        <v>3</v>
      </c>
      <c r="O13" s="44">
        <v>0</v>
      </c>
      <c r="P13" s="45"/>
      <c r="Q13" s="159"/>
      <c r="R13" s="59">
        <f t="shared" si="0"/>
        <v>5</v>
      </c>
      <c r="S13" s="155"/>
      <c r="T13" s="157"/>
      <c r="U13" s="44"/>
      <c r="V13" s="45"/>
      <c r="W13" s="165"/>
      <c r="X13" s="151"/>
      <c r="Y13" s="44"/>
      <c r="Z13" s="45"/>
      <c r="AA13" s="153"/>
      <c r="AB13" s="151"/>
      <c r="AC13" s="44"/>
      <c r="AD13" s="45"/>
      <c r="AE13" s="159"/>
      <c r="AF13" s="48"/>
      <c r="AG13" s="155" t="s">
        <v>104</v>
      </c>
    </row>
    <row r="14" spans="2:33" s="43" customFormat="1" ht="11.25" customHeight="1" thickBot="1">
      <c r="B14" s="162"/>
      <c r="C14" s="148"/>
      <c r="D14" s="149"/>
      <c r="E14" s="150"/>
      <c r="F14" s="152"/>
      <c r="G14" s="49">
        <v>0</v>
      </c>
      <c r="H14" s="50"/>
      <c r="I14" s="154"/>
      <c r="J14" s="152"/>
      <c r="K14" s="49"/>
      <c r="L14" s="50"/>
      <c r="M14" s="154"/>
      <c r="N14" s="152"/>
      <c r="O14" s="49">
        <v>0</v>
      </c>
      <c r="P14" s="50"/>
      <c r="Q14" s="160"/>
      <c r="R14" s="59">
        <f t="shared" si="0"/>
        <v>0</v>
      </c>
      <c r="S14" s="156"/>
      <c r="T14" s="158"/>
      <c r="U14" s="49"/>
      <c r="V14" s="50"/>
      <c r="W14" s="166"/>
      <c r="X14" s="152"/>
      <c r="Y14" s="49"/>
      <c r="Z14" s="50"/>
      <c r="AA14" s="154"/>
      <c r="AB14" s="152"/>
      <c r="AC14" s="49"/>
      <c r="AD14" s="50"/>
      <c r="AE14" s="160"/>
      <c r="AF14" s="60"/>
      <c r="AG14" s="156"/>
    </row>
    <row r="15" spans="2:33" s="43" customFormat="1" ht="11.25" customHeight="1" thickBot="1">
      <c r="B15" s="144">
        <v>3</v>
      </c>
      <c r="C15" s="145" t="s">
        <v>45</v>
      </c>
      <c r="D15" s="146"/>
      <c r="E15" s="147"/>
      <c r="F15" s="151">
        <v>4</v>
      </c>
      <c r="G15" s="44">
        <v>4</v>
      </c>
      <c r="H15" s="45"/>
      <c r="I15" s="153"/>
      <c r="J15" s="167">
        <v>1</v>
      </c>
      <c r="K15" s="44">
        <v>3</v>
      </c>
      <c r="L15" s="45"/>
      <c r="M15" s="153"/>
      <c r="N15" s="151">
        <v>2</v>
      </c>
      <c r="O15" s="44">
        <v>3</v>
      </c>
      <c r="P15" s="45"/>
      <c r="Q15" s="159"/>
      <c r="R15" s="59">
        <f t="shared" si="0"/>
        <v>10</v>
      </c>
      <c r="S15" s="155"/>
      <c r="T15" s="157"/>
      <c r="U15" s="44"/>
      <c r="V15" s="45"/>
      <c r="W15" s="153"/>
      <c r="X15" s="151"/>
      <c r="Y15" s="44"/>
      <c r="Z15" s="45"/>
      <c r="AA15" s="153"/>
      <c r="AB15" s="151"/>
      <c r="AC15" s="44"/>
      <c r="AD15" s="45"/>
      <c r="AE15" s="159"/>
      <c r="AF15" s="48"/>
      <c r="AG15" s="155" t="s">
        <v>102</v>
      </c>
    </row>
    <row r="16" spans="2:33" s="43" customFormat="1" ht="11.25" customHeight="1" thickBot="1">
      <c r="B16" s="162"/>
      <c r="C16" s="148"/>
      <c r="D16" s="149"/>
      <c r="E16" s="150"/>
      <c r="F16" s="152"/>
      <c r="G16" s="49"/>
      <c r="H16" s="50"/>
      <c r="I16" s="154"/>
      <c r="J16" s="168"/>
      <c r="K16" s="49">
        <v>4</v>
      </c>
      <c r="L16" s="50"/>
      <c r="M16" s="154"/>
      <c r="N16" s="152"/>
      <c r="O16" s="49">
        <v>8</v>
      </c>
      <c r="P16" s="50"/>
      <c r="Q16" s="160"/>
      <c r="R16" s="59">
        <f t="shared" si="0"/>
        <v>12</v>
      </c>
      <c r="S16" s="156"/>
      <c r="T16" s="158"/>
      <c r="U16" s="49"/>
      <c r="V16" s="50"/>
      <c r="W16" s="154"/>
      <c r="X16" s="152"/>
      <c r="Y16" s="49"/>
      <c r="Z16" s="50"/>
      <c r="AA16" s="154"/>
      <c r="AB16" s="152"/>
      <c r="AC16" s="49"/>
      <c r="AD16" s="50"/>
      <c r="AE16" s="160"/>
      <c r="AF16" s="60"/>
      <c r="AG16" s="156"/>
    </row>
    <row r="17" spans="2:33" s="43" customFormat="1" ht="11.25" customHeight="1" thickBot="1">
      <c r="B17" s="144">
        <v>4</v>
      </c>
      <c r="C17" s="145" t="s">
        <v>46</v>
      </c>
      <c r="D17" s="146"/>
      <c r="E17" s="147"/>
      <c r="F17" s="151">
        <v>3</v>
      </c>
      <c r="G17" s="44">
        <v>0</v>
      </c>
      <c r="H17" s="45"/>
      <c r="I17" s="153"/>
      <c r="J17" s="167">
        <v>2</v>
      </c>
      <c r="K17" s="44">
        <v>0</v>
      </c>
      <c r="L17" s="45"/>
      <c r="M17" s="153"/>
      <c r="N17" s="151">
        <v>1</v>
      </c>
      <c r="O17" s="44">
        <v>0</v>
      </c>
      <c r="P17" s="45"/>
      <c r="Q17" s="159"/>
      <c r="R17" s="59">
        <f t="shared" si="0"/>
        <v>0</v>
      </c>
      <c r="S17" s="155"/>
      <c r="T17" s="157"/>
      <c r="U17" s="44"/>
      <c r="V17" s="45"/>
      <c r="W17" s="153"/>
      <c r="X17" s="151"/>
      <c r="Y17" s="44"/>
      <c r="Z17" s="45"/>
      <c r="AA17" s="153"/>
      <c r="AB17" s="151"/>
      <c r="AC17" s="44"/>
      <c r="AD17" s="45"/>
      <c r="AE17" s="159"/>
      <c r="AF17" s="48"/>
      <c r="AG17" s="155">
        <v>4</v>
      </c>
    </row>
    <row r="18" spans="2:33" s="43" customFormat="1" ht="11.25" customHeight="1" thickBot="1">
      <c r="B18" s="162"/>
      <c r="C18" s="148"/>
      <c r="D18" s="149"/>
      <c r="E18" s="150"/>
      <c r="F18" s="152"/>
      <c r="G18" s="49"/>
      <c r="H18" s="50"/>
      <c r="I18" s="154"/>
      <c r="J18" s="168"/>
      <c r="K18" s="49"/>
      <c r="L18" s="50"/>
      <c r="M18" s="154"/>
      <c r="N18" s="152"/>
      <c r="O18" s="49"/>
      <c r="P18" s="50"/>
      <c r="Q18" s="160"/>
      <c r="R18" s="116">
        <f t="shared" si="0"/>
        <v>0</v>
      </c>
      <c r="S18" s="156"/>
      <c r="T18" s="158"/>
      <c r="U18" s="49"/>
      <c r="V18" s="50"/>
      <c r="W18" s="154"/>
      <c r="X18" s="152"/>
      <c r="Y18" s="49"/>
      <c r="Z18" s="50"/>
      <c r="AA18" s="154"/>
      <c r="AB18" s="152"/>
      <c r="AC18" s="49"/>
      <c r="AD18" s="50"/>
      <c r="AE18" s="160"/>
      <c r="AF18" s="60"/>
      <c r="AG18" s="156"/>
    </row>
    <row r="19" spans="3:19" ht="11.25" customHeight="1">
      <c r="C19" s="3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</row>
    <row r="20" spans="3:19" ht="11.25" customHeight="1">
      <c r="C20" s="3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</row>
    <row r="21" spans="3:19" ht="11.25" customHeight="1">
      <c r="C21" s="52" t="s">
        <v>22</v>
      </c>
      <c r="D21" s="169" t="str">
        <f>Tiitelleht!A14</f>
        <v>Vello Aava</v>
      </c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1"/>
    </row>
    <row r="22" spans="3:19" ht="14.25" customHeight="1">
      <c r="C22" s="52" t="s">
        <v>23</v>
      </c>
      <c r="D22" s="169" t="str">
        <f>Tiitelleht!A18</f>
        <v>Enn Tõnisson</v>
      </c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1"/>
    </row>
    <row r="23" spans="3:19" ht="11.25" customHeight="1">
      <c r="C23" s="3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</row>
    <row r="24" spans="3:19" ht="11.25" customHeight="1">
      <c r="C24" s="3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</row>
    <row r="25" spans="3:19" ht="11.25" customHeight="1">
      <c r="C25" s="3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</row>
    <row r="26" spans="3:19" ht="11.25" customHeight="1">
      <c r="C26" s="3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</row>
    <row r="27" spans="3:19" ht="11.25" customHeight="1">
      <c r="C27" s="3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</row>
    <row r="28" spans="3:19" ht="11.25" customHeight="1">
      <c r="C28" s="3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</row>
    <row r="29" spans="3:19" ht="11.25" customHeight="1">
      <c r="C29" s="3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</row>
    <row r="30" spans="3:19" ht="11.25" customHeight="1">
      <c r="C30" s="3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</row>
    <row r="31" spans="3:19" ht="11.25" customHeight="1">
      <c r="C31" s="3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</row>
    <row r="32" spans="3:19" ht="11.25" customHeight="1">
      <c r="C32" s="3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</row>
    <row r="33" spans="3:19" ht="11.25" customHeight="1">
      <c r="C33" s="3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</row>
    <row r="34" spans="3:19" ht="11.25" customHeight="1">
      <c r="C34" s="3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</row>
    <row r="35" spans="3:19" ht="11.25" customHeight="1">
      <c r="C35" s="3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</row>
    <row r="36" spans="3:19" ht="11.25" customHeight="1">
      <c r="C36" s="3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</row>
    <row r="37" spans="3:19" ht="11.25" customHeight="1">
      <c r="C37" s="3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</row>
    <row r="38" spans="3:19" ht="11.25" customHeight="1">
      <c r="C38" s="3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</row>
  </sheetData>
  <mergeCells count="83">
    <mergeCell ref="C15:E16"/>
    <mergeCell ref="C13:E14"/>
    <mergeCell ref="C11:E12"/>
    <mergeCell ref="AE17:AE18"/>
    <mergeCell ref="S17:S18"/>
    <mergeCell ref="T17:T18"/>
    <mergeCell ref="AG17:AG18"/>
    <mergeCell ref="D21:S21"/>
    <mergeCell ref="D22:S22"/>
    <mergeCell ref="C17:E18"/>
    <mergeCell ref="W17:W18"/>
    <mergeCell ref="X17:X18"/>
    <mergeCell ref="AA17:AA18"/>
    <mergeCell ref="AB17:AB18"/>
    <mergeCell ref="N17:N18"/>
    <mergeCell ref="Q17:Q18"/>
    <mergeCell ref="AE15:AE16"/>
    <mergeCell ref="AG15:AG16"/>
    <mergeCell ref="B17:B18"/>
    <mergeCell ref="F17:F18"/>
    <mergeCell ref="I17:I18"/>
    <mergeCell ref="J17:J18"/>
    <mergeCell ref="M17:M18"/>
    <mergeCell ref="W15:W16"/>
    <mergeCell ref="X15:X16"/>
    <mergeCell ref="AA15:AA16"/>
    <mergeCell ref="AB15:AB16"/>
    <mergeCell ref="N15:N16"/>
    <mergeCell ref="Q15:Q16"/>
    <mergeCell ref="S15:S16"/>
    <mergeCell ref="T15:T16"/>
    <mergeCell ref="AE13:AE14"/>
    <mergeCell ref="AG13:AG14"/>
    <mergeCell ref="B15:B16"/>
    <mergeCell ref="F15:F16"/>
    <mergeCell ref="I15:I16"/>
    <mergeCell ref="J15:J16"/>
    <mergeCell ref="M15:M16"/>
    <mergeCell ref="W13:W14"/>
    <mergeCell ref="X13:X14"/>
    <mergeCell ref="AA13:AA14"/>
    <mergeCell ref="AB13:AB14"/>
    <mergeCell ref="N13:N14"/>
    <mergeCell ref="Q13:Q14"/>
    <mergeCell ref="S13:S14"/>
    <mergeCell ref="T13:T14"/>
    <mergeCell ref="AE11:AE12"/>
    <mergeCell ref="AG11:AG12"/>
    <mergeCell ref="B13:B14"/>
    <mergeCell ref="F13:F14"/>
    <mergeCell ref="I13:I14"/>
    <mergeCell ref="J13:J14"/>
    <mergeCell ref="M13:M14"/>
    <mergeCell ref="W11:W12"/>
    <mergeCell ref="X11:X12"/>
    <mergeCell ref="AA11:AA12"/>
    <mergeCell ref="J11:J12"/>
    <mergeCell ref="M11:M12"/>
    <mergeCell ref="AB11:AB12"/>
    <mergeCell ref="N11:N12"/>
    <mergeCell ref="Q11:Q12"/>
    <mergeCell ref="S11:S12"/>
    <mergeCell ref="T11:T12"/>
    <mergeCell ref="B11:B12"/>
    <mergeCell ref="AG7:AG9"/>
    <mergeCell ref="F8:I8"/>
    <mergeCell ref="J8:M8"/>
    <mergeCell ref="N8:Q8"/>
    <mergeCell ref="T8:W8"/>
    <mergeCell ref="X8:AA8"/>
    <mergeCell ref="AB8:AE8"/>
    <mergeCell ref="F11:F12"/>
    <mergeCell ref="I11:I12"/>
    <mergeCell ref="B1:AG1"/>
    <mergeCell ref="B2:AG2"/>
    <mergeCell ref="B3:AG3"/>
    <mergeCell ref="B7:B9"/>
    <mergeCell ref="C7:C9"/>
    <mergeCell ref="D7:D9"/>
    <mergeCell ref="E7:E9"/>
    <mergeCell ref="F7:Q7"/>
    <mergeCell ref="S7:S9"/>
    <mergeCell ref="T7:AE7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7"/>
  <sheetViews>
    <sheetView view="pageBreakPreview" zoomScaleSheetLayoutView="100" workbookViewId="0" topLeftCell="A1">
      <selection activeCell="A16" sqref="A16:F17"/>
    </sheetView>
  </sheetViews>
  <sheetFormatPr defaultColWidth="9.140625" defaultRowHeight="12.75"/>
  <sheetData>
    <row r="1" spans="1:6" ht="25.5" customHeight="1" thickBot="1">
      <c r="A1" s="212" t="s">
        <v>0</v>
      </c>
      <c r="B1" s="212"/>
      <c r="C1" s="212"/>
      <c r="D1" s="212"/>
      <c r="E1" s="212"/>
      <c r="F1" s="212"/>
    </row>
    <row r="2" spans="1:6" ht="12.75">
      <c r="A2" s="220" t="s">
        <v>40</v>
      </c>
      <c r="B2" s="221"/>
      <c r="C2" s="221"/>
      <c r="D2" s="221"/>
      <c r="E2" s="221"/>
      <c r="F2" s="222"/>
    </row>
    <row r="3" spans="1:6" ht="70.5" customHeight="1" thickBot="1">
      <c r="A3" s="223"/>
      <c r="B3" s="224"/>
      <c r="C3" s="224"/>
      <c r="D3" s="224"/>
      <c r="E3" s="224"/>
      <c r="F3" s="225"/>
    </row>
    <row r="4" spans="1:6" ht="12.75">
      <c r="A4" s="211" t="s">
        <v>1</v>
      </c>
      <c r="B4" s="211"/>
      <c r="C4" s="211"/>
      <c r="D4" s="211"/>
      <c r="E4" s="211"/>
      <c r="F4" s="211"/>
    </row>
    <row r="5" spans="1:6" ht="13.5" thickBot="1">
      <c r="A5" s="212"/>
      <c r="B5" s="212"/>
      <c r="C5" s="212"/>
      <c r="D5" s="212"/>
      <c r="E5" s="212"/>
      <c r="F5" s="212"/>
    </row>
    <row r="6" spans="1:6" ht="12.75">
      <c r="A6" s="213" t="s">
        <v>41</v>
      </c>
      <c r="B6" s="214"/>
      <c r="C6" s="214"/>
      <c r="D6" s="214"/>
      <c r="E6" s="214"/>
      <c r="F6" s="215"/>
    </row>
    <row r="7" spans="1:6" ht="13.5" thickBot="1">
      <c r="A7" s="216"/>
      <c r="B7" s="217"/>
      <c r="C7" s="217"/>
      <c r="D7" s="217"/>
      <c r="E7" s="217"/>
      <c r="F7" s="218"/>
    </row>
    <row r="8" spans="1:6" ht="12.75">
      <c r="A8" s="211" t="s">
        <v>2</v>
      </c>
      <c r="B8" s="211"/>
      <c r="C8" s="211"/>
      <c r="D8" s="211"/>
      <c r="E8" s="211"/>
      <c r="F8" s="211"/>
    </row>
    <row r="9" spans="1:6" ht="13.5" thickBot="1">
      <c r="A9" s="212"/>
      <c r="B9" s="212"/>
      <c r="C9" s="212"/>
      <c r="D9" s="212"/>
      <c r="E9" s="212"/>
      <c r="F9" s="212"/>
    </row>
    <row r="10" spans="1:6" ht="12.75">
      <c r="A10" s="219">
        <v>39214</v>
      </c>
      <c r="B10" s="214"/>
      <c r="C10" s="214"/>
      <c r="D10" s="214"/>
      <c r="E10" s="214"/>
      <c r="F10" s="215"/>
    </row>
    <row r="11" spans="1:6" ht="13.5" thickBot="1">
      <c r="A11" s="216"/>
      <c r="B11" s="217"/>
      <c r="C11" s="217"/>
      <c r="D11" s="217"/>
      <c r="E11" s="217"/>
      <c r="F11" s="218"/>
    </row>
    <row r="12" spans="1:6" ht="12.75">
      <c r="A12" s="211" t="s">
        <v>3</v>
      </c>
      <c r="B12" s="211"/>
      <c r="C12" s="211"/>
      <c r="D12" s="211"/>
      <c r="E12" s="211"/>
      <c r="F12" s="211"/>
    </row>
    <row r="13" spans="1:6" ht="13.5" thickBot="1">
      <c r="A13" s="212"/>
      <c r="B13" s="212"/>
      <c r="C13" s="212"/>
      <c r="D13" s="212"/>
      <c r="E13" s="212"/>
      <c r="F13" s="212"/>
    </row>
    <row r="14" spans="1:6" ht="12.75">
      <c r="A14" s="213" t="s">
        <v>101</v>
      </c>
      <c r="B14" s="214"/>
      <c r="C14" s="214"/>
      <c r="D14" s="214"/>
      <c r="E14" s="214"/>
      <c r="F14" s="215"/>
    </row>
    <row r="15" spans="1:6" ht="13.5" thickBot="1">
      <c r="A15" s="216"/>
      <c r="B15" s="217"/>
      <c r="C15" s="217"/>
      <c r="D15" s="217"/>
      <c r="E15" s="217"/>
      <c r="F15" s="218"/>
    </row>
    <row r="16" spans="1:6" ht="12.75">
      <c r="A16" s="211" t="s">
        <v>7</v>
      </c>
      <c r="B16" s="211"/>
      <c r="C16" s="211"/>
      <c r="D16" s="211"/>
      <c r="E16" s="211"/>
      <c r="F16" s="211"/>
    </row>
    <row r="17" spans="1:6" ht="13.5" thickBot="1">
      <c r="A17" s="212"/>
      <c r="B17" s="212"/>
      <c r="C17" s="212"/>
      <c r="D17" s="212"/>
      <c r="E17" s="212"/>
      <c r="F17" s="212"/>
    </row>
    <row r="18" spans="1:6" ht="12.75">
      <c r="A18" s="213" t="s">
        <v>42</v>
      </c>
      <c r="B18" s="214"/>
      <c r="C18" s="214"/>
      <c r="D18" s="214"/>
      <c r="E18" s="214"/>
      <c r="F18" s="215"/>
    </row>
    <row r="19" spans="1:6" ht="13.5" thickBot="1">
      <c r="A19" s="216"/>
      <c r="B19" s="217"/>
      <c r="C19" s="217"/>
      <c r="D19" s="217"/>
      <c r="E19" s="217"/>
      <c r="F19" s="218"/>
    </row>
    <row r="23" spans="1:9" ht="20.25" customHeight="1">
      <c r="A23" s="210" t="s">
        <v>28</v>
      </c>
      <c r="B23" s="210"/>
      <c r="C23" s="210"/>
      <c r="D23" s="210"/>
      <c r="E23" s="210"/>
      <c r="F23" s="210"/>
      <c r="G23" s="210"/>
      <c r="H23" s="210"/>
      <c r="I23" s="13"/>
    </row>
    <row r="24" spans="1:8" ht="12.75" customHeight="1">
      <c r="A24" s="210"/>
      <c r="B24" s="210"/>
      <c r="C24" s="210"/>
      <c r="D24" s="210"/>
      <c r="E24" s="210"/>
      <c r="F24" s="210"/>
      <c r="G24" s="210"/>
      <c r="H24" s="210"/>
    </row>
    <row r="25" spans="1:8" ht="12.75" customHeight="1">
      <c r="A25" s="210"/>
      <c r="B25" s="210"/>
      <c r="C25" s="210"/>
      <c r="D25" s="210"/>
      <c r="E25" s="210"/>
      <c r="F25" s="210"/>
      <c r="G25" s="210"/>
      <c r="H25" s="210"/>
    </row>
    <row r="26" spans="1:8" ht="12.75">
      <c r="A26" s="210"/>
      <c r="B26" s="210"/>
      <c r="C26" s="210"/>
      <c r="D26" s="210"/>
      <c r="E26" s="210"/>
      <c r="F26" s="210"/>
      <c r="G26" s="210"/>
      <c r="H26" s="210"/>
    </row>
    <row r="27" spans="1:8" ht="12.75">
      <c r="A27" s="210"/>
      <c r="B27" s="210"/>
      <c r="C27" s="210"/>
      <c r="D27" s="210"/>
      <c r="E27" s="210"/>
      <c r="F27" s="210"/>
      <c r="G27" s="210"/>
      <c r="H27" s="210"/>
    </row>
  </sheetData>
  <mergeCells count="11">
    <mergeCell ref="A1:F1"/>
    <mergeCell ref="A2:F3"/>
    <mergeCell ref="A4:F5"/>
    <mergeCell ref="A14:F15"/>
    <mergeCell ref="A23:H27"/>
    <mergeCell ref="A16:F17"/>
    <mergeCell ref="A18:F19"/>
    <mergeCell ref="A6:F7"/>
    <mergeCell ref="A8:F9"/>
    <mergeCell ref="A10:F11"/>
    <mergeCell ref="A12:F1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veix</dc:creator>
  <cp:keywords/>
  <dc:description/>
  <cp:lastModifiedBy>Veix</cp:lastModifiedBy>
  <cp:lastPrinted>2007-05-12T12:11:01Z</cp:lastPrinted>
  <dcterms:created xsi:type="dcterms:W3CDTF">2004-12-09T10:39:06Z</dcterms:created>
  <dcterms:modified xsi:type="dcterms:W3CDTF">2007-05-12T12:12:18Z</dcterms:modified>
  <cp:category/>
  <cp:version/>
  <cp:contentType/>
  <cp:contentStatus/>
</cp:coreProperties>
</file>